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Z:\INFORMACION_FINANCIERA_DONANTES\WWF Colombia\C003 - Banco Mundial - BIRF - Orinoco\GEF - Banco Mundial\Contratación Consultorias y Staff\Formatos\"/>
    </mc:Choice>
  </mc:AlternateContent>
  <xr:revisionPtr revIDLastSave="0" documentId="13_ncr:1_{02AA6274-61B0-4FA2-9119-95BA6CB7166B}" xr6:coauthVersionLast="36" xr6:coauthVersionMax="47" xr10:uidLastSave="{00000000-0000-0000-0000-000000000000}"/>
  <bookViews>
    <workbookView xWindow="0" yWindow="0" windowWidth="16457" windowHeight="4543" activeTab="1" xr2:uid="{00000000-000D-0000-FFFF-FFFF00000000}"/>
  </bookViews>
  <sheets>
    <sheet name="Academica" sheetId="5" r:id="rId1"/>
    <sheet name="Ex Laboral" sheetId="4" r:id="rId2"/>
  </sheets>
  <definedNames>
    <definedName name="_xlnm.Print_Area" localSheetId="1">'Ex Laboral'!$A$8:$L$48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4" l="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H14" i="4"/>
  <c r="I14" i="4"/>
  <c r="J14" i="4" l="1"/>
  <c r="K14" i="4" s="1"/>
  <c r="L14" i="4" s="1"/>
  <c r="H26" i="4" l="1"/>
  <c r="I26" i="4"/>
  <c r="J26" i="4" l="1"/>
  <c r="K26" i="4" s="1"/>
  <c r="L26" i="4" s="1"/>
  <c r="H16" i="4"/>
  <c r="I16" i="4"/>
  <c r="H17" i="4"/>
  <c r="I17" i="4"/>
  <c r="H18" i="4"/>
  <c r="I18"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5" i="4"/>
  <c r="H25" i="4"/>
  <c r="I24" i="4"/>
  <c r="H24" i="4"/>
  <c r="I23" i="4"/>
  <c r="H23" i="4"/>
  <c r="I22" i="4"/>
  <c r="H22" i="4"/>
  <c r="I21" i="4"/>
  <c r="H21" i="4"/>
  <c r="I20" i="4"/>
  <c r="H20" i="4"/>
  <c r="I19" i="4"/>
  <c r="H19" i="4"/>
  <c r="I15" i="4"/>
  <c r="H15" i="4"/>
  <c r="I13" i="4"/>
  <c r="H13" i="4"/>
  <c r="H44" i="4" l="1"/>
  <c r="I44" i="4" s="1"/>
  <c r="J36" i="4"/>
  <c r="K36" i="4" s="1"/>
  <c r="L36" i="4" s="1"/>
  <c r="J39" i="4"/>
  <c r="K39" i="4" s="1"/>
  <c r="J41" i="4"/>
  <c r="K41" i="4" s="1"/>
  <c r="L41" i="4" s="1"/>
  <c r="J42" i="4"/>
  <c r="K42" i="4" s="1"/>
  <c r="L42" i="4" s="1"/>
  <c r="J34" i="4"/>
  <c r="K34" i="4" s="1"/>
  <c r="L34" i="4" s="1"/>
  <c r="J22" i="4"/>
  <c r="K22" i="4" s="1"/>
  <c r="L22" i="4" s="1"/>
  <c r="J31" i="4"/>
  <c r="K31" i="4" s="1"/>
  <c r="L31" i="4" s="1"/>
  <c r="J23" i="4"/>
  <c r="K23" i="4" s="1"/>
  <c r="L23" i="4" s="1"/>
  <c r="J25" i="4"/>
  <c r="K25" i="4" s="1"/>
  <c r="L25" i="4" s="1"/>
  <c r="J28" i="4"/>
  <c r="K28" i="4" s="1"/>
  <c r="L28" i="4" s="1"/>
  <c r="J27" i="4"/>
  <c r="K27" i="4" s="1"/>
  <c r="L27" i="4" s="1"/>
  <c r="J29" i="4"/>
  <c r="K29" i="4" s="1"/>
  <c r="L29" i="4" s="1"/>
  <c r="J19" i="4"/>
  <c r="K19" i="4" s="1"/>
  <c r="L19" i="4" s="1"/>
  <c r="J21" i="4"/>
  <c r="K21" i="4" s="1"/>
  <c r="L21" i="4" s="1"/>
  <c r="J33" i="4"/>
  <c r="K33" i="4" s="1"/>
  <c r="L33" i="4" s="1"/>
  <c r="J30" i="4"/>
  <c r="K30" i="4" s="1"/>
  <c r="L30" i="4" s="1"/>
  <c r="J24" i="4"/>
  <c r="K24" i="4" s="1"/>
  <c r="L24" i="4" s="1"/>
  <c r="J32" i="4"/>
  <c r="K32" i="4" s="1"/>
  <c r="L32" i="4" s="1"/>
  <c r="J40" i="4"/>
  <c r="K40" i="4" s="1"/>
  <c r="L40" i="4" s="1"/>
  <c r="J20" i="4"/>
  <c r="K20" i="4" s="1"/>
  <c r="L20" i="4" s="1"/>
  <c r="J37" i="4"/>
  <c r="K37" i="4" s="1"/>
  <c r="L37" i="4" s="1"/>
  <c r="J13" i="4"/>
  <c r="K13" i="4" s="1"/>
  <c r="L13" i="4" s="1"/>
  <c r="J17" i="4"/>
  <c r="K17" i="4" s="1"/>
  <c r="L17" i="4" s="1"/>
  <c r="J16" i="4"/>
  <c r="K16" i="4" s="1"/>
  <c r="L16" i="4" s="1"/>
  <c r="J18" i="4"/>
  <c r="K18" i="4" s="1"/>
  <c r="L18" i="4" s="1"/>
  <c r="J15" i="4"/>
  <c r="K15" i="4" s="1"/>
  <c r="L15" i="4" s="1"/>
  <c r="L39" i="4"/>
  <c r="J35" i="4"/>
  <c r="K35" i="4" s="1"/>
  <c r="L35" i="4" s="1"/>
  <c r="J38" i="4"/>
  <c r="K38" i="4" s="1"/>
  <c r="L38" i="4" s="1"/>
  <c r="F45" i="4" l="1"/>
  <c r="G45" i="4" s="1"/>
  <c r="J44" i="4"/>
  <c r="K44" i="4" s="1"/>
  <c r="L44" i="4" s="1"/>
  <c r="H45" i="4" l="1"/>
  <c r="I45" i="4" s="1"/>
  <c r="J45" i="4" l="1"/>
  <c r="K45" i="4" s="1"/>
  <c r="L45" i="4" s="1"/>
  <c r="L46" i="4" l="1"/>
</calcChain>
</file>

<file path=xl/sharedStrings.xml><?xml version="1.0" encoding="utf-8"?>
<sst xmlns="http://schemas.openxmlformats.org/spreadsheetml/2006/main" count="21" uniqueCount="20">
  <si>
    <t>VERIFICACIÓN DE FORMACION ACADEMICA</t>
  </si>
  <si>
    <t xml:space="preserve">NOMBRE COMPLETO: </t>
  </si>
  <si>
    <t>TITULO OBTENIDO (NOMBRAR DESDE EL MÁS RECIENTE HASTA EL MÁS ANTIGUO)</t>
  </si>
  <si>
    <t>UNIVERSIDAD Y FECHA DE GRADO (DD/MM/AAAA)</t>
  </si>
  <si>
    <t>VERIFICACIÓN DE EXPERIENCIA PARA CONTRATACIÓN</t>
  </si>
  <si>
    <r>
      <t xml:space="preserve">FORMACIÓN ACREDITADA POR EL CONTRATISTA DE EXPERIENCIA ESPECIFICA
</t>
    </r>
    <r>
      <rPr>
        <b/>
        <sz val="9"/>
        <color theme="6" tint="0.39997558519241921"/>
        <rFont val="Calibri Light"/>
        <family val="2"/>
        <scheme val="major"/>
      </rPr>
      <t>(Se deberá diligenciar la información contenida en las certificaciones presentadas por el contratista. La columna Tiempo Total calculará automaticamente la ponderación de la información diligenciada, por lo que no deberá ser modificada)</t>
    </r>
  </si>
  <si>
    <t>N°</t>
  </si>
  <si>
    <t>ENTIDAD</t>
  </si>
  <si>
    <t>CONTRATO</t>
  </si>
  <si>
    <t>EXPERIENCIA VALORADA</t>
  </si>
  <si>
    <t>Tiempo Total</t>
  </si>
  <si>
    <t>ADJUNTA CERTIFICADO SI/NO</t>
  </si>
  <si>
    <t>Fecha Inicio</t>
  </si>
  <si>
    <t>Fecha Final</t>
  </si>
  <si>
    <t>(SI/NO)</t>
  </si>
  <si>
    <t>TOTALES</t>
  </si>
  <si>
    <t>MESES CERTIFICADOS:</t>
  </si>
  <si>
    <t>TIEMPO CERTIFICADO:</t>
  </si>
  <si>
    <t xml:space="preserve">CARGO  </t>
  </si>
  <si>
    <t>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</si>
</sst>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9" x14ac:knownFonts="1">
    <font>
      <sz val="11"/>
      <color theme="1"/>
      <name val="Calibri"/>
      <family val="2"/>
      <scheme val="minor"/>
    </font>
    <font>
      <sz val="11"/>
      <color theme="1"/>
      <name val="Calibri"/>
      <family val="2"/>
      <scheme val="minor"/>
    </font>
    <font>
      <sz val="8"/>
      <name val="Calibri"/>
      <family val="2"/>
      <scheme val="minor"/>
    </font>
    <font>
      <sz val="9"/>
      <color theme="1"/>
      <name val="Calibri Light"/>
      <family val="2"/>
      <scheme val="major"/>
    </font>
    <font>
      <b/>
      <sz val="9"/>
      <color theme="1"/>
      <name val="Calibri Light"/>
      <family val="2"/>
      <scheme val="major"/>
    </font>
    <font>
      <sz val="9"/>
      <name val="Calibri Light"/>
      <family val="2"/>
      <scheme val="major"/>
    </font>
    <font>
      <b/>
      <sz val="9"/>
      <name val="Calibri Light"/>
      <family val="2"/>
      <scheme val="major"/>
    </font>
    <font>
      <b/>
      <sz val="9"/>
      <color theme="6" tint="0.39997558519241921"/>
      <name val="Calibri Light"/>
      <family val="2"/>
      <scheme val="major"/>
    </font>
    <font>
      <b/>
      <sz val="9"/>
      <color theme="0"/>
      <name val="Calibri Light"/>
      <family val="2"/>
      <scheme val="maj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00B0F0"/>
        <bgColor indexed="64"/>
      </patternFill>
    </fill>
    <fill>
      <patternFill patternType="solid">
        <fgColor theme="0" tint="-0.249977111117893"/>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164" fontId="1" fillId="0" borderId="0" applyFont="0" applyFill="0" applyBorder="0" applyAlignment="0" applyProtection="0"/>
  </cellStyleXfs>
  <cellXfs count="73">
    <xf numFmtId="0" fontId="0" fillId="0" borderId="0" xfId="0"/>
    <xf numFmtId="0" fontId="3" fillId="0" borderId="0" xfId="0" applyFont="1"/>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justify" vertical="center"/>
      <protection locked="0"/>
    </xf>
    <xf numFmtId="164" fontId="3" fillId="0" borderId="0" xfId="1" applyFont="1"/>
    <xf numFmtId="0" fontId="5" fillId="0" borderId="8" xfId="0" applyFont="1" applyBorder="1" applyAlignment="1" applyProtection="1">
      <alignment horizontal="justify" vertical="center"/>
      <protection locked="0"/>
    </xf>
    <xf numFmtId="164" fontId="3" fillId="0" borderId="0" xfId="0" applyNumberFormat="1" applyFont="1"/>
    <xf numFmtId="164" fontId="4" fillId="0" borderId="0" xfId="0" applyNumberFormat="1" applyFont="1"/>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justify" vertical="center"/>
      <protection locked="0"/>
    </xf>
    <xf numFmtId="0" fontId="3" fillId="0" borderId="14"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4" fillId="5" borderId="17"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3" fillId="0" borderId="0" xfId="0" applyFont="1" applyAlignment="1">
      <alignment wrapText="1"/>
    </xf>
    <xf numFmtId="14" fontId="3" fillId="0" borderId="8" xfId="0" applyNumberFormat="1" applyFont="1" applyBorder="1" applyAlignment="1" applyProtection="1">
      <alignment horizontal="center" vertical="center" wrapText="1"/>
      <protection locked="0"/>
    </xf>
    <xf numFmtId="4" fontId="3" fillId="0" borderId="8" xfId="0" applyNumberFormat="1"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xf numFmtId="14" fontId="5" fillId="0" borderId="8" xfId="0" applyNumberFormat="1" applyFont="1" applyBorder="1" applyAlignment="1" applyProtection="1">
      <alignment horizontal="center" vertical="center" wrapText="1"/>
      <protection locked="0"/>
    </xf>
    <xf numFmtId="4" fontId="5" fillId="0" borderId="8" xfId="0" applyNumberFormat="1" applyFont="1" applyBorder="1" applyAlignment="1">
      <alignment horizontal="center" vertical="center"/>
    </xf>
    <xf numFmtId="0" fontId="5" fillId="0" borderId="8" xfId="0" applyFont="1" applyBorder="1" applyAlignment="1">
      <alignment horizontal="center" vertical="center"/>
    </xf>
    <xf numFmtId="14" fontId="3" fillId="0" borderId="13" xfId="0" applyNumberFormat="1" applyFont="1" applyBorder="1" applyAlignment="1" applyProtection="1">
      <alignment horizontal="center" vertical="center" wrapText="1"/>
      <protection locked="0"/>
    </xf>
    <xf numFmtId="4"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14" fontId="3" fillId="0" borderId="0" xfId="0" applyNumberFormat="1" applyFont="1" applyAlignment="1">
      <alignment horizontal="center" vertical="center" wrapText="1"/>
    </xf>
    <xf numFmtId="4" fontId="3" fillId="0" borderId="0" xfId="0" applyNumberFormat="1" applyFont="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right" vertical="center"/>
    </xf>
    <xf numFmtId="0" fontId="6" fillId="2" borderId="2" xfId="0" applyFont="1" applyFill="1" applyBorder="1" applyAlignment="1">
      <alignment horizontal="left" vertical="center"/>
    </xf>
    <xf numFmtId="4" fontId="4"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4" fillId="3" borderId="3" xfId="0" applyFont="1" applyFill="1" applyBorder="1" applyAlignment="1">
      <alignment horizontal="right" vertical="center"/>
    </xf>
    <xf numFmtId="0" fontId="6" fillId="2" borderId="8" xfId="0" applyFont="1" applyFill="1" applyBorder="1" applyAlignment="1">
      <alignment horizontal="left" vertical="center"/>
    </xf>
    <xf numFmtId="2" fontId="5" fillId="2" borderId="8" xfId="0" applyNumberFormat="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8" fillId="4" borderId="8" xfId="0" applyFont="1" applyFill="1" applyBorder="1" applyAlignment="1">
      <alignment vertical="center" wrapText="1"/>
    </xf>
    <xf numFmtId="0" fontId="6" fillId="3" borderId="11" xfId="0" applyFont="1" applyFill="1" applyBorder="1" applyAlignment="1">
      <alignment horizontal="right" vertical="center" wrapText="1"/>
    </xf>
    <xf numFmtId="0" fontId="3" fillId="5" borderId="9" xfId="0" applyFont="1" applyFill="1" applyBorder="1" applyAlignment="1">
      <alignment horizontal="right" vertical="center"/>
    </xf>
    <xf numFmtId="0" fontId="5" fillId="5" borderId="9" xfId="0" applyFont="1" applyFill="1" applyBorder="1" applyAlignment="1">
      <alignment horizontal="right" vertical="center"/>
    </xf>
    <xf numFmtId="0" fontId="3" fillId="5" borderId="4" xfId="0" applyFont="1" applyFill="1" applyBorder="1" applyAlignment="1">
      <alignment horizontal="right" vertical="center"/>
    </xf>
    <xf numFmtId="0" fontId="6" fillId="5" borderId="16" xfId="0" applyFont="1" applyFill="1" applyBorder="1" applyAlignment="1">
      <alignment horizontal="center" vertical="center"/>
    </xf>
    <xf numFmtId="0" fontId="6" fillId="5" borderId="8" xfId="0" applyFont="1" applyFill="1" applyBorder="1" applyAlignment="1">
      <alignment horizontal="center" vertical="center" wrapText="1"/>
    </xf>
    <xf numFmtId="0" fontId="6" fillId="5" borderId="8" xfId="0" applyFont="1" applyFill="1" applyBorder="1" applyAlignment="1">
      <alignment horizontal="center" vertical="center"/>
    </xf>
    <xf numFmtId="0" fontId="6" fillId="2" borderId="2" xfId="0" applyFont="1" applyFill="1" applyBorder="1" applyAlignment="1">
      <alignment horizontal="left" vertical="center"/>
    </xf>
    <xf numFmtId="0" fontId="6" fillId="2" borderId="8" xfId="0" applyFont="1" applyFill="1" applyBorder="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5"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5" borderId="21"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9"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311063</xdr:colOff>
      <xdr:row>0</xdr:row>
      <xdr:rowOff>102054</xdr:rowOff>
    </xdr:from>
    <xdr:to>
      <xdr:col>3</xdr:col>
      <xdr:colOff>29936</xdr:colOff>
      <xdr:row>3</xdr:row>
      <xdr:rowOff>133350</xdr:rowOff>
    </xdr:to>
    <xdr:pic>
      <xdr:nvPicPr>
        <xdr:cNvPr id="2" name="Imagen 1">
          <a:extLst>
            <a:ext uri="{FF2B5EF4-FFF2-40B4-BE49-F238E27FC236}">
              <a16:creationId xmlns:a16="http://schemas.microsoft.com/office/drawing/2014/main" id="{2941BE33-34B6-4BD7-8353-2A3E594C4D60}"/>
            </a:ext>
          </a:extLst>
        </xdr:cNvPr>
        <xdr:cNvPicPr>
          <a:picLocks noChangeAspect="1"/>
        </xdr:cNvPicPr>
      </xdr:nvPicPr>
      <xdr:blipFill>
        <a:blip xmlns:r="http://schemas.openxmlformats.org/officeDocument/2006/relationships" r:embed="rId1"/>
        <a:stretch>
          <a:fillRect/>
        </a:stretch>
      </xdr:blipFill>
      <xdr:spPr>
        <a:xfrm>
          <a:off x="311063" y="102054"/>
          <a:ext cx="5071923" cy="488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136222</xdr:colOff>
      <xdr:row>0</xdr:row>
      <xdr:rowOff>0</xdr:rowOff>
    </xdr:from>
    <xdr:to>
      <xdr:col>12</xdr:col>
      <xdr:colOff>910166</xdr:colOff>
      <xdr:row>6</xdr:row>
      <xdr:rowOff>104445</xdr:rowOff>
    </xdr:to>
    <xdr:pic>
      <xdr:nvPicPr>
        <xdr:cNvPr id="2" name="Imagen 1">
          <a:extLst>
            <a:ext uri="{FF2B5EF4-FFF2-40B4-BE49-F238E27FC236}">
              <a16:creationId xmlns:a16="http://schemas.microsoft.com/office/drawing/2014/main" id="{869EB4BF-81C4-4B9F-AA07-B04158CB105B}"/>
            </a:ext>
          </a:extLst>
        </xdr:cNvPr>
        <xdr:cNvPicPr>
          <a:picLocks noChangeAspect="1"/>
        </xdr:cNvPicPr>
      </xdr:nvPicPr>
      <xdr:blipFill>
        <a:blip xmlns:r="http://schemas.openxmlformats.org/officeDocument/2006/relationships" r:embed="rId1"/>
        <a:stretch>
          <a:fillRect/>
        </a:stretch>
      </xdr:blipFill>
      <xdr:spPr>
        <a:xfrm>
          <a:off x="136222" y="0"/>
          <a:ext cx="10214277" cy="9934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F16"/>
  <sheetViews>
    <sheetView workbookViewId="0">
      <selection activeCell="C23" sqref="C23"/>
    </sheetView>
  </sheetViews>
  <sheetFormatPr baseColWidth="10" defaultColWidth="11.3828125" defaultRowHeight="12" x14ac:dyDescent="0.35"/>
  <cols>
    <col min="1" max="1" width="4.84375" style="1" customWidth="1"/>
    <col min="2" max="3" width="35.3828125" style="1" customWidth="1"/>
    <col min="4" max="5" width="11.3828125" style="1"/>
    <col min="6" max="6" width="14.84375" style="1" customWidth="1"/>
    <col min="7" max="7" width="11.3828125" style="1"/>
    <col min="8" max="8" width="15.53515625" style="1" customWidth="1"/>
    <col min="9" max="16384" width="11.3828125" style="1"/>
  </cols>
  <sheetData>
    <row r="4" spans="2:6" ht="29.15" customHeight="1" thickBot="1" x14ac:dyDescent="0.4"/>
    <row r="5" spans="2:6" ht="12.45" thickBot="1" x14ac:dyDescent="0.4">
      <c r="B5" s="50" t="s">
        <v>0</v>
      </c>
      <c r="C5" s="51"/>
    </row>
    <row r="6" spans="2:6" ht="12.45" thickBot="1" x14ac:dyDescent="0.4">
      <c r="B6" s="52" t="s">
        <v>1</v>
      </c>
      <c r="C6" s="53"/>
    </row>
    <row r="7" spans="2:6" ht="31.4" customHeight="1" x14ac:dyDescent="0.35">
      <c r="B7" s="14" t="s">
        <v>2</v>
      </c>
      <c r="C7" s="15" t="s">
        <v>3</v>
      </c>
    </row>
    <row r="8" spans="2:6" x14ac:dyDescent="0.35">
      <c r="B8" s="2"/>
      <c r="C8" s="3"/>
    </row>
    <row r="9" spans="2:6" x14ac:dyDescent="0.35">
      <c r="B9" s="2"/>
      <c r="C9" s="3"/>
    </row>
    <row r="10" spans="2:6" x14ac:dyDescent="0.35">
      <c r="B10" s="2"/>
      <c r="C10" s="3"/>
    </row>
    <row r="11" spans="2:6" x14ac:dyDescent="0.35">
      <c r="B11" s="2"/>
      <c r="C11" s="3"/>
    </row>
    <row r="12" spans="2:6" x14ac:dyDescent="0.35">
      <c r="B12" s="2"/>
      <c r="C12" s="3"/>
      <c r="F12" s="4"/>
    </row>
    <row r="13" spans="2:6" x14ac:dyDescent="0.35">
      <c r="B13" s="2"/>
      <c r="C13" s="3"/>
      <c r="F13" s="4"/>
    </row>
    <row r="14" spans="2:6" x14ac:dyDescent="0.35">
      <c r="B14" s="2"/>
      <c r="C14" s="3"/>
    </row>
    <row r="15" spans="2:6" x14ac:dyDescent="0.35">
      <c r="B15" s="2"/>
      <c r="C15" s="3"/>
    </row>
    <row r="16" spans="2:6" x14ac:dyDescent="0.35">
      <c r="B16" s="2"/>
      <c r="C16" s="3"/>
    </row>
  </sheetData>
  <mergeCells count="2">
    <mergeCell ref="B5:C5"/>
    <mergeCell ref="B6:C6"/>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O48"/>
  <sheetViews>
    <sheetView tabSelected="1" topLeftCell="A4" zoomScale="90" zoomScaleNormal="90" workbookViewId="0">
      <selection activeCell="O22" sqref="O22"/>
    </sheetView>
  </sheetViews>
  <sheetFormatPr baseColWidth="10" defaultColWidth="11.3828125" defaultRowHeight="12" x14ac:dyDescent="0.35"/>
  <cols>
    <col min="1" max="1" width="3.3828125" style="1" customWidth="1"/>
    <col min="2" max="2" width="24.15234375" style="1" customWidth="1"/>
    <col min="3" max="3" width="12.53515625" style="1" customWidth="1"/>
    <col min="4" max="5" width="18.921875" style="1" customWidth="1"/>
    <col min="6" max="6" width="18.3828125" style="16" customWidth="1"/>
    <col min="7" max="7" width="19" style="16" customWidth="1"/>
    <col min="8" max="11" width="11.3828125" style="1" hidden="1" customWidth="1"/>
    <col min="12" max="12" width="17.84375" style="1" customWidth="1"/>
    <col min="13" max="13" width="16.07421875" style="1" customWidth="1"/>
    <col min="14" max="14" width="11.3828125" style="1"/>
    <col min="15" max="15" width="14.84375" style="1" customWidth="1"/>
    <col min="16" max="16" width="11.3828125" style="1"/>
    <col min="17" max="17" width="15.53515625" style="1" customWidth="1"/>
    <col min="18" max="16384" width="11.3828125" style="1"/>
  </cols>
  <sheetData>
    <row r="7" spans="1:13" ht="16.75" customHeight="1" x14ac:dyDescent="0.35"/>
    <row r="8" spans="1:13" x14ac:dyDescent="0.35">
      <c r="A8" s="55" t="s">
        <v>4</v>
      </c>
      <c r="B8" s="55"/>
      <c r="C8" s="55"/>
      <c r="D8" s="55"/>
      <c r="E8" s="55"/>
      <c r="F8" s="55"/>
      <c r="G8" s="55"/>
      <c r="H8" s="55"/>
      <c r="I8" s="55"/>
      <c r="J8" s="55"/>
      <c r="K8" s="55"/>
      <c r="L8" s="55"/>
      <c r="M8" s="55"/>
    </row>
    <row r="9" spans="1:13" ht="12" customHeight="1" x14ac:dyDescent="0.35">
      <c r="A9" s="56" t="s">
        <v>1</v>
      </c>
      <c r="B9" s="57"/>
      <c r="C9" s="57"/>
      <c r="D9" s="57"/>
      <c r="E9" s="57"/>
      <c r="F9" s="57"/>
      <c r="G9" s="57"/>
      <c r="H9" s="57"/>
      <c r="I9" s="57"/>
      <c r="J9" s="57"/>
      <c r="K9" s="57"/>
      <c r="L9" s="57"/>
      <c r="M9" s="58"/>
    </row>
    <row r="10" spans="1:13" ht="42" customHeight="1" x14ac:dyDescent="0.35">
      <c r="A10" s="55" t="s">
        <v>5</v>
      </c>
      <c r="B10" s="55"/>
      <c r="C10" s="55"/>
      <c r="D10" s="55"/>
      <c r="E10" s="55"/>
      <c r="F10" s="55"/>
      <c r="G10" s="55"/>
      <c r="H10" s="55"/>
      <c r="I10" s="55"/>
      <c r="J10" s="55"/>
      <c r="K10" s="55"/>
      <c r="L10" s="55"/>
      <c r="M10" s="55"/>
    </row>
    <row r="11" spans="1:13" ht="37.4" customHeight="1" x14ac:dyDescent="0.35">
      <c r="A11" s="68" t="s">
        <v>6</v>
      </c>
      <c r="B11" s="67" t="s">
        <v>7</v>
      </c>
      <c r="C11" s="66" t="s">
        <v>8</v>
      </c>
      <c r="D11" s="66" t="s">
        <v>18</v>
      </c>
      <c r="E11" s="66" t="s">
        <v>19</v>
      </c>
      <c r="F11" s="67" t="s">
        <v>9</v>
      </c>
      <c r="G11" s="67"/>
      <c r="H11" s="45"/>
      <c r="I11" s="45"/>
      <c r="J11" s="45"/>
      <c r="K11" s="45"/>
      <c r="L11" s="71" t="s">
        <v>10</v>
      </c>
      <c r="M11" s="54" t="s">
        <v>11</v>
      </c>
    </row>
    <row r="12" spans="1:13" x14ac:dyDescent="0.35">
      <c r="A12" s="69"/>
      <c r="B12" s="70"/>
      <c r="C12" s="67"/>
      <c r="D12" s="67"/>
      <c r="E12" s="67"/>
      <c r="F12" s="46" t="s">
        <v>12</v>
      </c>
      <c r="G12" s="46" t="s">
        <v>13</v>
      </c>
      <c r="H12" s="47"/>
      <c r="I12" s="47"/>
      <c r="J12" s="47"/>
      <c r="K12" s="47"/>
      <c r="L12" s="72"/>
      <c r="M12" s="54" t="s">
        <v>14</v>
      </c>
    </row>
    <row r="13" spans="1:13" x14ac:dyDescent="0.35">
      <c r="A13" s="2">
        <v>1</v>
      </c>
      <c r="B13" s="3"/>
      <c r="C13" s="3"/>
      <c r="D13" s="3"/>
      <c r="E13" s="3"/>
      <c r="F13" s="17">
        <v>44257</v>
      </c>
      <c r="G13" s="17">
        <v>44713</v>
      </c>
      <c r="H13" s="18">
        <f t="shared" ref="H13:H42" si="0">+IF(ISBLANK(F13),0,(DAYS360(F13,G13)+1)/30)</f>
        <v>15</v>
      </c>
      <c r="I13" s="19">
        <f t="shared" ref="I13:I42" si="1">+ROUNDDOWN(DAYS360(F13,G13)/30,0)</f>
        <v>14</v>
      </c>
      <c r="J13" s="18">
        <f>+H13-I13</f>
        <v>1</v>
      </c>
      <c r="K13" s="19">
        <f>+ROUND(J13*30,0)</f>
        <v>30</v>
      </c>
      <c r="L13" s="42" t="str">
        <f>+CONCATENATE(I13," ","mes(es) y ",K13," ","día(s)")</f>
        <v>14 mes(es) y 30 día(s)</v>
      </c>
      <c r="M13" s="20"/>
    </row>
    <row r="14" spans="1:13" x14ac:dyDescent="0.35">
      <c r="A14" s="2">
        <f>A13+1</f>
        <v>2</v>
      </c>
      <c r="B14" s="3"/>
      <c r="C14" s="3"/>
      <c r="D14" s="3"/>
      <c r="E14" s="3"/>
      <c r="F14" s="17"/>
      <c r="G14" s="17"/>
      <c r="H14" s="18">
        <f t="shared" ref="H14" si="2">+IF(ISBLANK(F14),0,(DAYS360(F14,G14)+1)/30)</f>
        <v>0</v>
      </c>
      <c r="I14" s="19">
        <f t="shared" ref="I14" si="3">+ROUNDDOWN(DAYS360(F14,G14)/30,0)</f>
        <v>0</v>
      </c>
      <c r="J14" s="18">
        <f>+H14-I14</f>
        <v>0</v>
      </c>
      <c r="K14" s="19">
        <f>+ROUND(J14*30,0)</f>
        <v>0</v>
      </c>
      <c r="L14" s="42" t="str">
        <f>+CONCATENATE(I14," ","mes(es) y ",K14," ","día(s)")</f>
        <v>0 mes(es) y 0 día(s)</v>
      </c>
      <c r="M14" s="20"/>
    </row>
    <row r="15" spans="1:13" x14ac:dyDescent="0.35">
      <c r="A15" s="2">
        <f t="shared" ref="A15:A42" si="4">A14+1</f>
        <v>3</v>
      </c>
      <c r="B15" s="3"/>
      <c r="C15" s="3"/>
      <c r="D15" s="3"/>
      <c r="E15" s="3"/>
      <c r="F15" s="17"/>
      <c r="G15" s="17"/>
      <c r="H15" s="18">
        <f t="shared" si="0"/>
        <v>0</v>
      </c>
      <c r="I15" s="19">
        <f t="shared" si="1"/>
        <v>0</v>
      </c>
      <c r="J15" s="18">
        <f t="shared" ref="J15:J44" si="5">+H15-I15</f>
        <v>0</v>
      </c>
      <c r="K15" s="19">
        <f t="shared" ref="K15:K42" si="6">+ROUND(J15*30,0)</f>
        <v>0</v>
      </c>
      <c r="L15" s="42" t="str">
        <f>+CONCATENATE(I15," ","mes(es) y ",K15," ","día(s)")</f>
        <v>0 mes(es) y 0 día(s)</v>
      </c>
      <c r="M15" s="20"/>
    </row>
    <row r="16" spans="1:13" x14ac:dyDescent="0.35">
      <c r="A16" s="2">
        <f t="shared" si="4"/>
        <v>4</v>
      </c>
      <c r="B16" s="3"/>
      <c r="C16" s="3"/>
      <c r="D16" s="3"/>
      <c r="E16" s="3"/>
      <c r="F16" s="17"/>
      <c r="G16" s="17"/>
      <c r="H16" s="18">
        <f t="shared" si="0"/>
        <v>0</v>
      </c>
      <c r="I16" s="19">
        <f t="shared" si="1"/>
        <v>0</v>
      </c>
      <c r="J16" s="18">
        <f t="shared" si="5"/>
        <v>0</v>
      </c>
      <c r="K16" s="19">
        <f t="shared" si="6"/>
        <v>0</v>
      </c>
      <c r="L16" s="42" t="str">
        <f t="shared" ref="L16:L42" si="7">+CONCATENATE(I16," ","mes(es) y ",K16," ","día(s)")</f>
        <v>0 mes(es) y 0 día(s)</v>
      </c>
      <c r="M16" s="20"/>
    </row>
    <row r="17" spans="1:15" x14ac:dyDescent="0.35">
      <c r="A17" s="2">
        <f t="shared" si="4"/>
        <v>5</v>
      </c>
      <c r="B17" s="3"/>
      <c r="C17" s="3"/>
      <c r="D17" s="3"/>
      <c r="E17" s="3"/>
      <c r="F17" s="17"/>
      <c r="G17" s="17"/>
      <c r="H17" s="18">
        <f t="shared" si="0"/>
        <v>0</v>
      </c>
      <c r="I17" s="19">
        <f t="shared" si="1"/>
        <v>0</v>
      </c>
      <c r="J17" s="18">
        <f t="shared" si="5"/>
        <v>0</v>
      </c>
      <c r="K17" s="19">
        <f t="shared" si="6"/>
        <v>0</v>
      </c>
      <c r="L17" s="42" t="str">
        <f t="shared" si="7"/>
        <v>0 mes(es) y 0 día(s)</v>
      </c>
      <c r="M17" s="20"/>
    </row>
    <row r="18" spans="1:15" x14ac:dyDescent="0.35">
      <c r="A18" s="2">
        <f t="shared" si="4"/>
        <v>6</v>
      </c>
      <c r="B18" s="3"/>
      <c r="C18" s="3"/>
      <c r="D18" s="3"/>
      <c r="E18" s="3"/>
      <c r="F18" s="17"/>
      <c r="G18" s="17"/>
      <c r="H18" s="18">
        <f t="shared" si="0"/>
        <v>0</v>
      </c>
      <c r="I18" s="19">
        <f t="shared" si="1"/>
        <v>0</v>
      </c>
      <c r="J18" s="18">
        <f t="shared" si="5"/>
        <v>0</v>
      </c>
      <c r="K18" s="19">
        <f t="shared" si="6"/>
        <v>0</v>
      </c>
      <c r="L18" s="42" t="str">
        <f t="shared" si="7"/>
        <v>0 mes(es) y 0 día(s)</v>
      </c>
      <c r="M18" s="20"/>
    </row>
    <row r="19" spans="1:15" x14ac:dyDescent="0.35">
      <c r="A19" s="2">
        <f t="shared" si="4"/>
        <v>7</v>
      </c>
      <c r="B19" s="3"/>
      <c r="C19" s="3"/>
      <c r="D19" s="3"/>
      <c r="E19" s="3"/>
      <c r="F19" s="17"/>
      <c r="G19" s="17"/>
      <c r="H19" s="18">
        <f>+IF(ISBLANK(F19),0,(DAYS360(F19,G19)+1)/30)</f>
        <v>0</v>
      </c>
      <c r="I19" s="19">
        <f>+ROUNDDOWN(DAYS360(F19,G19)/30,0)</f>
        <v>0</v>
      </c>
      <c r="J19" s="18">
        <f t="shared" si="5"/>
        <v>0</v>
      </c>
      <c r="K19" s="19">
        <f t="shared" si="6"/>
        <v>0</v>
      </c>
      <c r="L19" s="42" t="str">
        <f t="shared" si="7"/>
        <v>0 mes(es) y 0 día(s)</v>
      </c>
      <c r="M19" s="20"/>
    </row>
    <row r="20" spans="1:15" x14ac:dyDescent="0.35">
      <c r="A20" s="2">
        <f t="shared" si="4"/>
        <v>8</v>
      </c>
      <c r="B20" s="3"/>
      <c r="C20" s="3"/>
      <c r="D20" s="3"/>
      <c r="E20" s="3"/>
      <c r="F20" s="17"/>
      <c r="G20" s="17"/>
      <c r="H20" s="18">
        <f>+IF(ISBLANK(F20),0,(DAYS360(F20,G20)+1)/30)</f>
        <v>0</v>
      </c>
      <c r="I20" s="19">
        <f>+ROUNDDOWN(DAYS360(F20,G20)/30,0)</f>
        <v>0</v>
      </c>
      <c r="J20" s="18">
        <f t="shared" si="5"/>
        <v>0</v>
      </c>
      <c r="K20" s="19">
        <f t="shared" si="6"/>
        <v>0</v>
      </c>
      <c r="L20" s="42" t="str">
        <f t="shared" si="7"/>
        <v>0 mes(es) y 0 día(s)</v>
      </c>
      <c r="M20" s="20"/>
    </row>
    <row r="21" spans="1:15" x14ac:dyDescent="0.35">
      <c r="A21" s="2">
        <f t="shared" si="4"/>
        <v>9</v>
      </c>
      <c r="B21" s="3"/>
      <c r="C21" s="3"/>
      <c r="D21" s="3"/>
      <c r="E21" s="3"/>
      <c r="F21" s="17"/>
      <c r="G21" s="17"/>
      <c r="H21" s="18">
        <f t="shared" si="0"/>
        <v>0</v>
      </c>
      <c r="I21" s="19">
        <f t="shared" si="1"/>
        <v>0</v>
      </c>
      <c r="J21" s="18">
        <f t="shared" si="5"/>
        <v>0</v>
      </c>
      <c r="K21" s="19">
        <f t="shared" si="6"/>
        <v>0</v>
      </c>
      <c r="L21" s="42" t="str">
        <f t="shared" si="7"/>
        <v>0 mes(es) y 0 día(s)</v>
      </c>
      <c r="M21" s="20"/>
    </row>
    <row r="22" spans="1:15" x14ac:dyDescent="0.35">
      <c r="A22" s="2">
        <f t="shared" si="4"/>
        <v>10</v>
      </c>
      <c r="B22" s="3"/>
      <c r="C22" s="3"/>
      <c r="D22" s="3"/>
      <c r="E22" s="3"/>
      <c r="F22" s="17"/>
      <c r="G22" s="17"/>
      <c r="H22" s="18">
        <f t="shared" si="0"/>
        <v>0</v>
      </c>
      <c r="I22" s="19">
        <f t="shared" si="1"/>
        <v>0</v>
      </c>
      <c r="J22" s="18">
        <f t="shared" si="5"/>
        <v>0</v>
      </c>
      <c r="K22" s="19">
        <f t="shared" si="6"/>
        <v>0</v>
      </c>
      <c r="L22" s="42" t="str">
        <f t="shared" si="7"/>
        <v>0 mes(es) y 0 día(s)</v>
      </c>
      <c r="M22" s="20"/>
    </row>
    <row r="23" spans="1:15" x14ac:dyDescent="0.35">
      <c r="A23" s="2">
        <f t="shared" si="4"/>
        <v>11</v>
      </c>
      <c r="B23" s="3"/>
      <c r="C23" s="3"/>
      <c r="D23" s="3"/>
      <c r="E23" s="3"/>
      <c r="F23" s="17"/>
      <c r="G23" s="17"/>
      <c r="H23" s="18">
        <f t="shared" si="0"/>
        <v>0</v>
      </c>
      <c r="I23" s="19">
        <f t="shared" si="1"/>
        <v>0</v>
      </c>
      <c r="J23" s="18">
        <f t="shared" si="5"/>
        <v>0</v>
      </c>
      <c r="K23" s="19">
        <f t="shared" si="6"/>
        <v>0</v>
      </c>
      <c r="L23" s="42" t="str">
        <f t="shared" si="7"/>
        <v>0 mes(es) y 0 día(s)</v>
      </c>
      <c r="M23" s="20"/>
    </row>
    <row r="24" spans="1:15" x14ac:dyDescent="0.35">
      <c r="A24" s="2">
        <f t="shared" si="4"/>
        <v>12</v>
      </c>
      <c r="B24" s="3"/>
      <c r="C24" s="3"/>
      <c r="D24" s="3"/>
      <c r="E24" s="3"/>
      <c r="F24" s="17"/>
      <c r="G24" s="17"/>
      <c r="H24" s="18">
        <f t="shared" si="0"/>
        <v>0</v>
      </c>
      <c r="I24" s="19">
        <f t="shared" si="1"/>
        <v>0</v>
      </c>
      <c r="J24" s="18">
        <f t="shared" si="5"/>
        <v>0</v>
      </c>
      <c r="K24" s="19">
        <f t="shared" si="6"/>
        <v>0</v>
      </c>
      <c r="L24" s="42" t="str">
        <f t="shared" si="7"/>
        <v>0 mes(es) y 0 día(s)</v>
      </c>
      <c r="M24" s="20"/>
    </row>
    <row r="25" spans="1:15" x14ac:dyDescent="0.35">
      <c r="A25" s="2">
        <f t="shared" si="4"/>
        <v>13</v>
      </c>
      <c r="B25" s="3"/>
      <c r="C25" s="3"/>
      <c r="D25" s="3"/>
      <c r="E25" s="3"/>
      <c r="F25" s="17"/>
      <c r="G25" s="17"/>
      <c r="H25" s="18">
        <f t="shared" si="0"/>
        <v>0</v>
      </c>
      <c r="I25" s="19">
        <f t="shared" si="1"/>
        <v>0</v>
      </c>
      <c r="J25" s="18">
        <f t="shared" si="5"/>
        <v>0</v>
      </c>
      <c r="K25" s="19">
        <f t="shared" si="6"/>
        <v>0</v>
      </c>
      <c r="L25" s="42" t="str">
        <f t="shared" si="7"/>
        <v>0 mes(es) y 0 día(s)</v>
      </c>
      <c r="M25" s="20"/>
    </row>
    <row r="26" spans="1:15" x14ac:dyDescent="0.35">
      <c r="A26" s="2">
        <f t="shared" si="4"/>
        <v>14</v>
      </c>
      <c r="B26" s="3"/>
      <c r="C26" s="3"/>
      <c r="D26" s="3"/>
      <c r="E26" s="3"/>
      <c r="F26" s="17"/>
      <c r="G26" s="17"/>
      <c r="H26" s="18">
        <f t="shared" si="0"/>
        <v>0</v>
      </c>
      <c r="I26" s="19">
        <f t="shared" si="1"/>
        <v>0</v>
      </c>
      <c r="J26" s="18">
        <f t="shared" si="5"/>
        <v>0</v>
      </c>
      <c r="K26" s="19">
        <f t="shared" si="6"/>
        <v>0</v>
      </c>
      <c r="L26" s="42" t="str">
        <f t="shared" si="7"/>
        <v>0 mes(es) y 0 día(s)</v>
      </c>
      <c r="M26" s="20"/>
    </row>
    <row r="27" spans="1:15" x14ac:dyDescent="0.35">
      <c r="A27" s="2">
        <f t="shared" si="4"/>
        <v>15</v>
      </c>
      <c r="B27" s="3"/>
      <c r="C27" s="3"/>
      <c r="D27" s="3"/>
      <c r="E27" s="3"/>
      <c r="F27" s="17"/>
      <c r="G27" s="17"/>
      <c r="H27" s="18">
        <f t="shared" si="0"/>
        <v>0</v>
      </c>
      <c r="I27" s="19">
        <f t="shared" si="1"/>
        <v>0</v>
      </c>
      <c r="J27" s="18">
        <f t="shared" si="5"/>
        <v>0</v>
      </c>
      <c r="K27" s="19">
        <f t="shared" si="6"/>
        <v>0</v>
      </c>
      <c r="L27" s="42" t="str">
        <f t="shared" si="7"/>
        <v>0 mes(es) y 0 día(s)</v>
      </c>
      <c r="M27" s="20"/>
    </row>
    <row r="28" spans="1:15" x14ac:dyDescent="0.35">
      <c r="A28" s="2">
        <f t="shared" si="4"/>
        <v>16</v>
      </c>
      <c r="B28" s="3"/>
      <c r="C28" s="3"/>
      <c r="D28" s="3"/>
      <c r="E28" s="3"/>
      <c r="F28" s="17"/>
      <c r="G28" s="17"/>
      <c r="H28" s="18">
        <f t="shared" si="0"/>
        <v>0</v>
      </c>
      <c r="I28" s="19">
        <f t="shared" si="1"/>
        <v>0</v>
      </c>
      <c r="J28" s="18">
        <f t="shared" si="5"/>
        <v>0</v>
      </c>
      <c r="K28" s="19">
        <f t="shared" si="6"/>
        <v>0</v>
      </c>
      <c r="L28" s="42" t="str">
        <f t="shared" si="7"/>
        <v>0 mes(es) y 0 día(s)</v>
      </c>
      <c r="M28" s="20"/>
    </row>
    <row r="29" spans="1:15" x14ac:dyDescent="0.35">
      <c r="A29" s="2">
        <f t="shared" si="4"/>
        <v>17</v>
      </c>
      <c r="B29" s="3"/>
      <c r="C29" s="3"/>
      <c r="D29" s="3"/>
      <c r="E29" s="3"/>
      <c r="F29" s="17"/>
      <c r="G29" s="17"/>
      <c r="H29" s="18">
        <f t="shared" si="0"/>
        <v>0</v>
      </c>
      <c r="I29" s="19">
        <f t="shared" si="1"/>
        <v>0</v>
      </c>
      <c r="J29" s="18">
        <f t="shared" si="5"/>
        <v>0</v>
      </c>
      <c r="K29" s="19">
        <f t="shared" si="6"/>
        <v>0</v>
      </c>
      <c r="L29" s="42" t="str">
        <f t="shared" si="7"/>
        <v>0 mes(es) y 0 día(s)</v>
      </c>
      <c r="M29" s="20"/>
      <c r="O29" s="4"/>
    </row>
    <row r="30" spans="1:15" x14ac:dyDescent="0.35">
      <c r="A30" s="2">
        <f t="shared" si="4"/>
        <v>18</v>
      </c>
      <c r="B30" s="3"/>
      <c r="C30" s="3"/>
      <c r="D30" s="3"/>
      <c r="E30" s="3"/>
      <c r="F30" s="17"/>
      <c r="G30" s="17"/>
      <c r="H30" s="18">
        <f t="shared" si="0"/>
        <v>0</v>
      </c>
      <c r="I30" s="19">
        <f t="shared" si="1"/>
        <v>0</v>
      </c>
      <c r="J30" s="18">
        <f t="shared" si="5"/>
        <v>0</v>
      </c>
      <c r="K30" s="19">
        <f t="shared" si="6"/>
        <v>0</v>
      </c>
      <c r="L30" s="42" t="str">
        <f t="shared" si="7"/>
        <v>0 mes(es) y 0 día(s)</v>
      </c>
      <c r="M30" s="20"/>
      <c r="O30" s="4"/>
    </row>
    <row r="31" spans="1:15" x14ac:dyDescent="0.35">
      <c r="A31" s="2">
        <f t="shared" si="4"/>
        <v>19</v>
      </c>
      <c r="B31" s="3"/>
      <c r="C31" s="3"/>
      <c r="D31" s="3"/>
      <c r="E31" s="3"/>
      <c r="F31" s="17"/>
      <c r="G31" s="17"/>
      <c r="H31" s="18">
        <f t="shared" si="0"/>
        <v>0</v>
      </c>
      <c r="I31" s="19">
        <f t="shared" si="1"/>
        <v>0</v>
      </c>
      <c r="J31" s="18">
        <f t="shared" si="5"/>
        <v>0</v>
      </c>
      <c r="K31" s="19">
        <f t="shared" si="6"/>
        <v>0</v>
      </c>
      <c r="L31" s="42" t="str">
        <f t="shared" si="7"/>
        <v>0 mes(es) y 0 día(s)</v>
      </c>
      <c r="M31" s="20"/>
    </row>
    <row r="32" spans="1:15" x14ac:dyDescent="0.35">
      <c r="A32" s="2">
        <f t="shared" si="4"/>
        <v>20</v>
      </c>
      <c r="B32" s="3"/>
      <c r="C32" s="3"/>
      <c r="D32" s="3"/>
      <c r="E32" s="3"/>
      <c r="F32" s="17"/>
      <c r="G32" s="17"/>
      <c r="H32" s="18">
        <f t="shared" si="0"/>
        <v>0</v>
      </c>
      <c r="I32" s="19">
        <f t="shared" si="1"/>
        <v>0</v>
      </c>
      <c r="J32" s="18">
        <f t="shared" si="5"/>
        <v>0</v>
      </c>
      <c r="K32" s="19">
        <f t="shared" si="6"/>
        <v>0</v>
      </c>
      <c r="L32" s="42" t="str">
        <f t="shared" si="7"/>
        <v>0 mes(es) y 0 día(s)</v>
      </c>
      <c r="M32" s="20"/>
    </row>
    <row r="33" spans="1:15" x14ac:dyDescent="0.35">
      <c r="A33" s="2">
        <f t="shared" si="4"/>
        <v>21</v>
      </c>
      <c r="B33" s="3"/>
      <c r="C33" s="3"/>
      <c r="D33" s="3"/>
      <c r="E33" s="3"/>
      <c r="F33" s="17"/>
      <c r="G33" s="17"/>
      <c r="H33" s="18">
        <f t="shared" si="0"/>
        <v>0</v>
      </c>
      <c r="I33" s="19">
        <f t="shared" si="1"/>
        <v>0</v>
      </c>
      <c r="J33" s="18">
        <f t="shared" si="5"/>
        <v>0</v>
      </c>
      <c r="K33" s="19">
        <f t="shared" si="6"/>
        <v>0</v>
      </c>
      <c r="L33" s="42" t="str">
        <f t="shared" si="7"/>
        <v>0 mes(es) y 0 día(s)</v>
      </c>
      <c r="M33" s="20"/>
    </row>
    <row r="34" spans="1:15" x14ac:dyDescent="0.35">
      <c r="A34" s="2">
        <f t="shared" si="4"/>
        <v>22</v>
      </c>
      <c r="B34" s="5"/>
      <c r="C34" s="5"/>
      <c r="D34" s="5"/>
      <c r="E34" s="5"/>
      <c r="F34" s="21"/>
      <c r="G34" s="21"/>
      <c r="H34" s="22">
        <f t="shared" si="0"/>
        <v>0</v>
      </c>
      <c r="I34" s="23">
        <f t="shared" si="1"/>
        <v>0</v>
      </c>
      <c r="J34" s="22">
        <f t="shared" si="5"/>
        <v>0</v>
      </c>
      <c r="K34" s="23">
        <f t="shared" si="6"/>
        <v>0</v>
      </c>
      <c r="L34" s="43" t="str">
        <f t="shared" si="7"/>
        <v>0 mes(es) y 0 día(s)</v>
      </c>
      <c r="M34" s="20"/>
    </row>
    <row r="35" spans="1:15" x14ac:dyDescent="0.35">
      <c r="A35" s="2">
        <f t="shared" si="4"/>
        <v>23</v>
      </c>
      <c r="B35" s="5"/>
      <c r="C35" s="5"/>
      <c r="D35" s="5"/>
      <c r="E35" s="5"/>
      <c r="F35" s="21"/>
      <c r="G35" s="21"/>
      <c r="H35" s="22">
        <f t="shared" si="0"/>
        <v>0</v>
      </c>
      <c r="I35" s="23">
        <f t="shared" si="1"/>
        <v>0</v>
      </c>
      <c r="J35" s="22">
        <f t="shared" si="5"/>
        <v>0</v>
      </c>
      <c r="K35" s="23">
        <f t="shared" si="6"/>
        <v>0</v>
      </c>
      <c r="L35" s="43" t="str">
        <f t="shared" si="7"/>
        <v>0 mes(es) y 0 día(s)</v>
      </c>
      <c r="M35" s="20"/>
      <c r="O35" s="4"/>
    </row>
    <row r="36" spans="1:15" x14ac:dyDescent="0.35">
      <c r="A36" s="2">
        <f t="shared" si="4"/>
        <v>24</v>
      </c>
      <c r="B36" s="5"/>
      <c r="C36" s="5"/>
      <c r="D36" s="5"/>
      <c r="E36" s="5"/>
      <c r="F36" s="21"/>
      <c r="G36" s="21"/>
      <c r="H36" s="18">
        <f t="shared" si="0"/>
        <v>0</v>
      </c>
      <c r="I36" s="19">
        <f t="shared" si="1"/>
        <v>0</v>
      </c>
      <c r="J36" s="18">
        <f t="shared" si="5"/>
        <v>0</v>
      </c>
      <c r="K36" s="19">
        <f t="shared" si="6"/>
        <v>0</v>
      </c>
      <c r="L36" s="42" t="str">
        <f t="shared" si="7"/>
        <v>0 mes(es) y 0 día(s)</v>
      </c>
      <c r="M36" s="20"/>
      <c r="O36" s="6"/>
    </row>
    <row r="37" spans="1:15" x14ac:dyDescent="0.35">
      <c r="A37" s="2">
        <f t="shared" si="4"/>
        <v>25</v>
      </c>
      <c r="B37" s="3"/>
      <c r="C37" s="3"/>
      <c r="D37" s="3"/>
      <c r="E37" s="3"/>
      <c r="F37" s="17"/>
      <c r="G37" s="17"/>
      <c r="H37" s="18">
        <f t="shared" si="0"/>
        <v>0</v>
      </c>
      <c r="I37" s="19">
        <f t="shared" si="1"/>
        <v>0</v>
      </c>
      <c r="J37" s="18">
        <f t="shared" si="5"/>
        <v>0</v>
      </c>
      <c r="K37" s="19">
        <f t="shared" si="6"/>
        <v>0</v>
      </c>
      <c r="L37" s="42" t="str">
        <f t="shared" si="7"/>
        <v>0 mes(es) y 0 día(s)</v>
      </c>
      <c r="M37" s="20"/>
      <c r="O37" s="6"/>
    </row>
    <row r="38" spans="1:15" x14ac:dyDescent="0.35">
      <c r="A38" s="2">
        <f t="shared" si="4"/>
        <v>26</v>
      </c>
      <c r="B38" s="3"/>
      <c r="C38" s="3"/>
      <c r="D38" s="3"/>
      <c r="E38" s="3"/>
      <c r="F38" s="17"/>
      <c r="G38" s="17"/>
      <c r="H38" s="18">
        <f t="shared" si="0"/>
        <v>0</v>
      </c>
      <c r="I38" s="19">
        <f t="shared" si="1"/>
        <v>0</v>
      </c>
      <c r="J38" s="18">
        <f t="shared" si="5"/>
        <v>0</v>
      </c>
      <c r="K38" s="19">
        <f t="shared" si="6"/>
        <v>0</v>
      </c>
      <c r="L38" s="42" t="str">
        <f t="shared" si="7"/>
        <v>0 mes(es) y 0 día(s)</v>
      </c>
      <c r="M38" s="20"/>
    </row>
    <row r="39" spans="1:15" x14ac:dyDescent="0.35">
      <c r="A39" s="2">
        <f t="shared" si="4"/>
        <v>27</v>
      </c>
      <c r="B39" s="3"/>
      <c r="C39" s="3"/>
      <c r="D39" s="3"/>
      <c r="E39" s="3"/>
      <c r="F39" s="17"/>
      <c r="G39" s="17"/>
      <c r="H39" s="18">
        <f t="shared" si="0"/>
        <v>0</v>
      </c>
      <c r="I39" s="19">
        <f t="shared" si="1"/>
        <v>0</v>
      </c>
      <c r="J39" s="18">
        <f t="shared" si="5"/>
        <v>0</v>
      </c>
      <c r="K39" s="19">
        <f t="shared" si="6"/>
        <v>0</v>
      </c>
      <c r="L39" s="43" t="str">
        <f t="shared" si="7"/>
        <v>0 mes(es) y 0 día(s)</v>
      </c>
      <c r="M39" s="20"/>
    </row>
    <row r="40" spans="1:15" x14ac:dyDescent="0.35">
      <c r="A40" s="2">
        <f t="shared" si="4"/>
        <v>28</v>
      </c>
      <c r="B40" s="3"/>
      <c r="C40" s="3"/>
      <c r="D40" s="3"/>
      <c r="E40" s="3"/>
      <c r="F40" s="17"/>
      <c r="G40" s="17"/>
      <c r="H40" s="18">
        <f t="shared" si="0"/>
        <v>0</v>
      </c>
      <c r="I40" s="19">
        <f t="shared" si="1"/>
        <v>0</v>
      </c>
      <c r="J40" s="18">
        <f t="shared" si="5"/>
        <v>0</v>
      </c>
      <c r="K40" s="19">
        <f t="shared" si="6"/>
        <v>0</v>
      </c>
      <c r="L40" s="42" t="str">
        <f t="shared" si="7"/>
        <v>0 mes(es) y 0 día(s)</v>
      </c>
      <c r="M40" s="20"/>
      <c r="O40" s="7"/>
    </row>
    <row r="41" spans="1:15" x14ac:dyDescent="0.35">
      <c r="A41" s="2">
        <f t="shared" si="4"/>
        <v>29</v>
      </c>
      <c r="B41" s="3"/>
      <c r="C41" s="3"/>
      <c r="D41" s="3"/>
      <c r="E41" s="3"/>
      <c r="F41" s="17"/>
      <c r="G41" s="17"/>
      <c r="H41" s="18">
        <f t="shared" si="0"/>
        <v>0</v>
      </c>
      <c r="I41" s="19">
        <f t="shared" si="1"/>
        <v>0</v>
      </c>
      <c r="J41" s="18">
        <f t="shared" si="5"/>
        <v>0</v>
      </c>
      <c r="K41" s="19">
        <f t="shared" si="6"/>
        <v>0</v>
      </c>
      <c r="L41" s="42" t="str">
        <f t="shared" si="7"/>
        <v>0 mes(es) y 0 día(s)</v>
      </c>
      <c r="M41" s="20"/>
    </row>
    <row r="42" spans="1:15" ht="12.45" thickBot="1" x14ac:dyDescent="0.4">
      <c r="A42" s="8">
        <f t="shared" si="4"/>
        <v>30</v>
      </c>
      <c r="B42" s="9"/>
      <c r="C42" s="9"/>
      <c r="D42" s="9"/>
      <c r="E42" s="9"/>
      <c r="F42" s="24"/>
      <c r="G42" s="24"/>
      <c r="H42" s="25">
        <f t="shared" si="0"/>
        <v>0</v>
      </c>
      <c r="I42" s="26">
        <f t="shared" si="1"/>
        <v>0</v>
      </c>
      <c r="J42" s="25">
        <f t="shared" si="5"/>
        <v>0</v>
      </c>
      <c r="K42" s="26">
        <f t="shared" si="6"/>
        <v>0</v>
      </c>
      <c r="L42" s="44" t="str">
        <f t="shared" si="7"/>
        <v>0 mes(es) y 0 día(s)</v>
      </c>
      <c r="M42" s="20"/>
    </row>
    <row r="43" spans="1:15" ht="12.45" thickBot="1" x14ac:dyDescent="0.4">
      <c r="A43" s="10"/>
      <c r="B43" s="11"/>
      <c r="C43" s="11"/>
      <c r="D43" s="11"/>
      <c r="E43" s="11"/>
      <c r="F43" s="27"/>
      <c r="G43" s="27"/>
      <c r="H43" s="28"/>
      <c r="I43" s="29"/>
      <c r="J43" s="28"/>
      <c r="K43" s="29"/>
      <c r="L43" s="30"/>
    </row>
    <row r="44" spans="1:15" x14ac:dyDescent="0.35">
      <c r="A44" s="60" t="s">
        <v>15</v>
      </c>
      <c r="B44" s="61"/>
      <c r="C44" s="31"/>
      <c r="D44" s="48"/>
      <c r="E44" s="48"/>
      <c r="F44" s="64" t="s">
        <v>16</v>
      </c>
      <c r="G44" s="64"/>
      <c r="H44" s="32">
        <f>+SUM(H13:H43)</f>
        <v>15</v>
      </c>
      <c r="I44" s="33">
        <f>+ROUNDDOWN(H44,0)</f>
        <v>15</v>
      </c>
      <c r="J44" s="33">
        <f t="shared" si="5"/>
        <v>0</v>
      </c>
      <c r="K44" s="34">
        <f>+ROUND(J44*30,0)</f>
        <v>0</v>
      </c>
      <c r="L44" s="35" t="str">
        <f>+CONCATENATE(I44," ","meses y ",K44," ","días")</f>
        <v>15 meses y 0 días</v>
      </c>
    </row>
    <row r="45" spans="1:15" x14ac:dyDescent="0.35">
      <c r="A45" s="62"/>
      <c r="B45" s="63"/>
      <c r="C45" s="36"/>
      <c r="D45" s="49"/>
      <c r="E45" s="49"/>
      <c r="F45" s="37">
        <f>+H44/12</f>
        <v>1.25</v>
      </c>
      <c r="G45" s="38">
        <f>+ROUNDDOWN(F45,0)</f>
        <v>1</v>
      </c>
      <c r="H45" s="22">
        <f>+F45-G45</f>
        <v>0.25</v>
      </c>
      <c r="I45" s="22">
        <f>+H45*12</f>
        <v>3</v>
      </c>
      <c r="J45" s="22">
        <f>+ROUNDDOWN(I45,0)</f>
        <v>3</v>
      </c>
      <c r="K45" s="22">
        <f>+I45-J45</f>
        <v>0</v>
      </c>
      <c r="L45" s="39">
        <f>+ROUND(K45*30,0)</f>
        <v>0</v>
      </c>
    </row>
    <row r="46" spans="1:15" ht="24" x14ac:dyDescent="0.35">
      <c r="A46" s="62"/>
      <c r="B46" s="63"/>
      <c r="C46" s="36"/>
      <c r="D46" s="49"/>
      <c r="E46" s="49"/>
      <c r="F46" s="65" t="s">
        <v>17</v>
      </c>
      <c r="G46" s="65"/>
      <c r="H46" s="40"/>
      <c r="I46" s="40"/>
      <c r="J46" s="40"/>
      <c r="K46" s="40"/>
      <c r="L46" s="41" t="str">
        <f>+CONCATENATE(G45," "," año(s) ",J45," "," mes(es) y ",L45," "," día(s)")</f>
        <v>1  año(s) 3  mes(es) y 0  día(s)</v>
      </c>
      <c r="M46" s="16"/>
    </row>
    <row r="47" spans="1:15" ht="14.5" customHeight="1" x14ac:dyDescent="0.35"/>
    <row r="48" spans="1:15" x14ac:dyDescent="0.35">
      <c r="A48" s="12"/>
      <c r="B48" s="13"/>
      <c r="C48" s="13"/>
      <c r="D48" s="13"/>
      <c r="E48" s="13"/>
      <c r="F48" s="59"/>
      <c r="G48" s="59"/>
      <c r="H48" s="59"/>
      <c r="I48" s="59"/>
      <c r="J48" s="59"/>
      <c r="K48" s="59"/>
      <c r="L48" s="59"/>
    </row>
  </sheetData>
  <mergeCells count="15">
    <mergeCell ref="M11:M12"/>
    <mergeCell ref="A10:M10"/>
    <mergeCell ref="A8:M8"/>
    <mergeCell ref="A9:M9"/>
    <mergeCell ref="F48:L48"/>
    <mergeCell ref="A44:B46"/>
    <mergeCell ref="F44:G44"/>
    <mergeCell ref="F46:G46"/>
    <mergeCell ref="C11:C12"/>
    <mergeCell ref="A11:A12"/>
    <mergeCell ref="B11:B12"/>
    <mergeCell ref="F11:G11"/>
    <mergeCell ref="L11:L12"/>
    <mergeCell ref="D11:D12"/>
    <mergeCell ref="E11:E12"/>
  </mergeCells>
  <phoneticPr fontId="2" type="noConversion"/>
  <pageMargins left="0.70866141732283472" right="0.70866141732283472" top="0.74803149606299213" bottom="0.74803149606299213" header="0.31496062992125984" footer="0.31496062992125984"/>
  <pageSetup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F3B3AAC377D134591C9DA4423028FE4" ma:contentTypeVersion="16" ma:contentTypeDescription="Crear nuevo documento." ma:contentTypeScope="" ma:versionID="3ea7606e4fd5d4cc12896432e7c3b1f8">
  <xsd:schema xmlns:xsd="http://www.w3.org/2001/XMLSchema" xmlns:xs="http://www.w3.org/2001/XMLSchema" xmlns:p="http://schemas.microsoft.com/office/2006/metadata/properties" xmlns:ns2="12ce5ced-eddb-497e-9cf3-da6c2b0c9361" xmlns:ns3="f59abb42-7ee4-472f-a921-452c35d8b151" xmlns:ns4="1ac632f0-0a30-4f3b-832b-3b2db778a10b" targetNamespace="http://schemas.microsoft.com/office/2006/metadata/properties" ma:root="true" ma:fieldsID="fe775ed80369eba5b857e326999adc27" ns2:_="" ns3:_="" ns4:_="">
    <xsd:import namespace="12ce5ced-eddb-497e-9cf3-da6c2b0c9361"/>
    <xsd:import namespace="f59abb42-7ee4-472f-a921-452c35d8b151"/>
    <xsd:import namespace="1ac632f0-0a30-4f3b-832b-3b2db778a1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ce5ced-eddb-497e-9cf3-da6c2b0c93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a74cd5-a259-4470-951f-238a9c2455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9abb42-7ee4-472f-a921-452c35d8b151"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c632f0-0a30-4f3b-832b-3b2db778a10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04f2221-0fb8-4eef-8df9-d0a540b5b02b}" ma:internalName="TaxCatchAll" ma:showField="CatchAllData" ma:web="1ac632f0-0a30-4f3b-832b-3b2db778a1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c632f0-0a30-4f3b-832b-3b2db778a10b" xsi:nil="true"/>
    <lcf76f155ced4ddcb4097134ff3c332f xmlns="12ce5ced-eddb-497e-9cf3-da6c2b0c936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066D890-D0A5-43F4-B32A-AC7487BDA4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ce5ced-eddb-497e-9cf3-da6c2b0c9361"/>
    <ds:schemaRef ds:uri="f59abb42-7ee4-472f-a921-452c35d8b151"/>
    <ds:schemaRef ds:uri="1ac632f0-0a30-4f3b-832b-3b2db778a1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875630-CD47-42D7-BE6E-A96E38FCA244}">
  <ds:schemaRefs>
    <ds:schemaRef ds:uri="http://schemas.microsoft.com/sharepoint/v3/contenttype/forms"/>
  </ds:schemaRefs>
</ds:datastoreItem>
</file>

<file path=customXml/itemProps3.xml><?xml version="1.0" encoding="utf-8"?>
<ds:datastoreItem xmlns:ds="http://schemas.openxmlformats.org/officeDocument/2006/customXml" ds:itemID="{462FD3CF-0D3C-4664-95CB-D8C9076898D2}">
  <ds:schemaRefs>
    <ds:schemaRef ds:uri="http://schemas.microsoft.com/office/2006/metadata/properties"/>
    <ds:schemaRef ds:uri="http://schemas.microsoft.com/office/infopath/2007/PartnerControls"/>
    <ds:schemaRef ds:uri="1ac632f0-0a30-4f3b-832b-3b2db778a10b"/>
    <ds:schemaRef ds:uri="12ce5ced-eddb-497e-9cf3-da6c2b0c93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Academica</vt:lpstr>
      <vt:lpstr>Ex Laboral</vt:lpstr>
      <vt:lpstr>'Ex Laboral'!Área_de_impresión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Aura Juliana Castellanos Tovar</cp:lastModifiedBy>
  <cp:revision/>
  <dcterms:created xsi:type="dcterms:W3CDTF">2018-10-18T15:40:50Z</dcterms:created>
  <dcterms:modified xsi:type="dcterms:W3CDTF">2022-10-31T14:41:35Z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0x0101002F3B3AAC377D134591C9DA4423028FE4</vt:lpwstr>
  </property>
  <property fmtid="{D5CDD505-2E9C-101B-9397-08002B2CF9AE}" pid="3" name="MediaServiceImageTags">
    <vt:lpwstr/>
  </property>
</Properties>
</file>