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wfmexico-my.sharepoint.com/personal/ecarrillo_wwfmex_org/Documents/Documentos/Oceanos/Del anzuelo al plato/DAAP_Caro_Guzmán/"/>
    </mc:Choice>
  </mc:AlternateContent>
  <xr:revisionPtr revIDLastSave="0" documentId="8_{AE5DE95E-8D7B-43D1-B9A6-86018D84FF5C}" xr6:coauthVersionLast="47" xr6:coauthVersionMax="47" xr10:uidLastSave="{00000000-0000-0000-0000-000000000000}"/>
  <bookViews>
    <workbookView xWindow="-120" yWindow="-120" windowWidth="20730" windowHeight="11040" xr2:uid="{00000000-000D-0000-FFFF-FFFF00000000}"/>
  </bookViews>
  <sheets>
    <sheet name="Instrucciones" sheetId="1" r:id="rId1"/>
    <sheet name="Presupuesto detallado" sheetId="2" r:id="rId2"/>
    <sheet name="Resumen por categorías" sheetId="3" r:id="rId3"/>
    <sheet name="Flujo de gasto" sheetId="4" r:id="rId4"/>
    <sheet name="Control de congruenci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 l="1"/>
  <c r="B7" i="5"/>
  <c r="B6" i="5"/>
  <c r="E11" i="4"/>
  <c r="D11" i="4"/>
  <c r="C11" i="4"/>
  <c r="B11" i="4"/>
  <c r="F10" i="4"/>
  <c r="F9" i="4"/>
  <c r="F8" i="4"/>
  <c r="F7" i="4"/>
  <c r="F11" i="4" s="1"/>
  <c r="F6" i="4"/>
  <c r="F5" i="4"/>
  <c r="F4" i="4"/>
  <c r="B10" i="3"/>
  <c r="B9" i="3"/>
  <c r="B8" i="3"/>
  <c r="B7" i="3"/>
  <c r="B6" i="3"/>
  <c r="B5" i="3"/>
  <c r="B4" i="3"/>
  <c r="B11" i="3" s="1"/>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G4" i="2"/>
  <c r="G54" i="2" s="1"/>
  <c r="B4" i="5" l="1"/>
  <c r="B5" i="5"/>
  <c r="C9" i="3"/>
  <c r="C7" i="3"/>
  <c r="C5" i="3"/>
  <c r="C10" i="3"/>
  <c r="C8" i="3"/>
  <c r="C6" i="3"/>
  <c r="C4" i="3"/>
</calcChain>
</file>

<file path=xl/sharedStrings.xml><?xml version="1.0" encoding="utf-8"?>
<sst xmlns="http://schemas.openxmlformats.org/spreadsheetml/2006/main" count="182" uniqueCount="65">
  <si>
    <t>FORMATO DE PRESUPUESTO – SEGUNDA CONVOCATORIA 2026-II</t>
  </si>
  <si>
    <t>Proyecto GEF “Del Anzuelo al Plato” – Formato para organizaciones postulantes</t>
  </si>
  <si>
    <t>¿Qué debe hacer la organización?</t>
  </si>
  <si>
    <t>1. Identificar la actividad</t>
  </si>
  <si>
    <t>Cada gasto debe relacionarse con una actividad de la propuesta.</t>
  </si>
  <si>
    <t>2. Describir la compra o servicio</t>
  </si>
  <si>
    <t>Evite descripciones demasiado generales; indique qué se comprará y para qué.</t>
  </si>
  <si>
    <t>3. Indicar cantidad y costo</t>
  </si>
  <si>
    <t>Use cantidades y costos estimados realistas.</t>
  </si>
  <si>
    <t>4. Justificar el gasto</t>
  </si>
  <si>
    <t>Explique brevemente por qué es necesario para lograr el resultado.</t>
  </si>
  <si>
    <t>5. Revisar los totales</t>
  </si>
  <si>
    <t>Los subtotales y total se calculan automáticamente.</t>
  </si>
  <si>
    <t>CATEGORÍAS DISPONIBLES</t>
  </si>
  <si>
    <t>Categoría</t>
  </si>
  <si>
    <t>Ejemplos de conceptos</t>
  </si>
  <si>
    <t>Equipamiento</t>
  </si>
  <si>
    <t>Equipo productivo, conservación, transformación, monitoreo u otros equipos necesarios.</t>
  </si>
  <si>
    <t>Infraestructura</t>
  </si>
  <si>
    <t>Obra o adecuación, únicamente cuando aplique y conforme al Anexo de infraestructura.</t>
  </si>
  <si>
    <t>Insumos</t>
  </si>
  <si>
    <t>Materiales, consumibles, empaques, materias primas u otros insumos.</t>
  </si>
  <si>
    <t>Capacitación / asistencia técnica</t>
  </si>
  <si>
    <t>Servicios de capacitación o asistencia directamente relacionados con el proyecto.</t>
  </si>
  <si>
    <t>Comercialización / mercado</t>
  </si>
  <si>
    <t>Diseño, empaque, promoción, participación en mercados u otros conceptos permitidos.</t>
  </si>
  <si>
    <t>Gastos de operación / campo</t>
  </si>
  <si>
    <t>Otros</t>
  </si>
  <si>
    <t>Conceptos permitidos que no correspondan a las categorías anteriores.</t>
  </si>
  <si>
    <t>IMPORTANTE
Este archivo es una plantilla para presentar el presupuesto. No contiene los conceptos del ejemplo de un participante. Cada organización deberá construir su propio presupuesto con base en las actividades, necesidades y reglas de la convocatoria. En infraestructura, equipos o componentes técnicos, pueden existir validaciones o documentos específicos.</t>
  </si>
  <si>
    <t>PRESUPUESTO DETALLADO DEL PROYECTO</t>
  </si>
  <si>
    <t>Actividad / resultado</t>
  </si>
  <si>
    <t>Concepto o bien/servicio</t>
  </si>
  <si>
    <t>Unidad</t>
  </si>
  <si>
    <t>Cantidad</t>
  </si>
  <si>
    <t>Costo unitario (MXN)</t>
  </si>
  <si>
    <t>Monto (MXN)</t>
  </si>
  <si>
    <t>Justificación / uso</t>
  </si>
  <si>
    <t>¿Cotización disponible?</t>
  </si>
  <si>
    <t>¿Requiere validación técnica?</t>
  </si>
  <si>
    <t>Periodo estimado</t>
  </si>
  <si>
    <t>☐ Sí  ☐ No</t>
  </si>
  <si>
    <t>TOTAL SOLICITADO</t>
  </si>
  <si>
    <t>RESUMEN DEL PRESUPUESTO POR CATEGORÍA</t>
  </si>
  <si>
    <t>Monto solicitado</t>
  </si>
  <si>
    <t>% del total</t>
  </si>
  <si>
    <t>Observaciones</t>
  </si>
  <si>
    <t>TOTAL</t>
  </si>
  <si>
    <t>FLUJO ESTIMADO DEL GASTO POR PERIODOS</t>
  </si>
  <si>
    <t>Meses 1–3</t>
  </si>
  <si>
    <t>Meses 4–6</t>
  </si>
  <si>
    <t>Meses 7–9</t>
  </si>
  <si>
    <t>Meses 10–12</t>
  </si>
  <si>
    <t>Total</t>
  </si>
  <si>
    <t>CONTROL DE CONGRUENCIA DEL PRESUPUESTO</t>
  </si>
  <si>
    <t>Revisión</t>
  </si>
  <si>
    <t>Resultado</t>
  </si>
  <si>
    <t>Comentario</t>
  </si>
  <si>
    <t>¿El total del presupuesto coincide con el total por categorías?</t>
  </si>
  <si>
    <t>¿El total del flujo coincide con el presupuesto?</t>
  </si>
  <si>
    <t>¿Existen conceptos sin actividad asociada?</t>
  </si>
  <si>
    <t>¿Existen conceptos sin categoría?</t>
  </si>
  <si>
    <t>¿Se indicó una justificación para los gastos?</t>
  </si>
  <si>
    <t>Nota: este control ayuda a revisar el llenado, pero no sustituye la revisión administrativa, financiera, técnica, legal o de salvaguardas que corresponda.</t>
  </si>
  <si>
    <t>Traslados, viáticos, combustible, renta de vehiculos u otros gastos permitidos y directamente vinculados a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</si>
</sst>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8">
    <font>
      <sz val="11"/>
      <name val="Carlito"/>
    </font>
    <font>
      <b/>
      <sz val="16"/>
      <color rgb="FFFFFFFF"/>
      <name val="Carlito"/>
    </font>
    <font>
      <b/>
      <sz val="11"/>
      <color rgb="FF1F1F1F"/>
      <name val="Carlito"/>
    </font>
    <font>
      <b/>
      <sz val="11"/>
      <color rgb="FFFFFFFF"/>
      <name val="Carlito"/>
    </font>
    <font>
      <b/>
      <sz val="15"/>
      <color rgb="FFFFFFFF"/>
      <name val="Carlito"/>
    </font>
    <font>
      <b/>
      <sz val="9"/>
      <color rgb="FFFFFFFF"/>
      <name val="Carlito"/>
    </font>
    <font>
      <b/>
      <sz val="11"/>
      <name val="Carlito"/>
    </font>
    <font>
      <b/>
      <sz val="10"/>
      <name val="Carlito"/>
    </font>
  </fonts>
  <fills count="9">
    <fill>
      <patternFill patternType="none"/>
    </fill>
    <fill>
      <patternFill patternType="gray125"/>
    </fill>
    <fill>
      <patternFill patternType="solid">
        <fgColor rgb="FF1F4E79"/>
      </patternFill>
    </fill>
    <fill>
      <patternFill patternType="solid">
        <fgColor rgb="FFDDEBF7"/>
      </patternFill>
    </fill>
    <fill>
      <patternFill patternType="solid">
        <fgColor rgb="FF70AD47"/>
      </patternFill>
    </fill>
    <fill>
      <patternFill patternType="solid">
        <fgColor rgb="FF5B9BD5"/>
      </patternFill>
    </fill>
    <fill>
      <patternFill patternType="solid">
        <fgColor rgb="FF17365D"/>
      </patternFill>
    </fill>
    <fill>
      <patternFill patternType="solid">
        <fgColor rgb="FFFFF2CC"/>
      </patternFill>
    </fill>
    <fill>
      <patternFill patternType="solid">
        <fgColor rgb="FFE2F0D9"/>
      </patternFill>
    </fill>
  </fills>
  <borders count="1">
    <border>
      <left/>
      <right/>
      <top/>
      <bottom/>
      <diagonal/>
    </border>
  </borders>
  <cellStyleXfs count="1">
    <xf numFmtId="0" fontId="0" fillId="0" borderId="0"/>
  </cellStyleXfs>
  <cellXfs count="22">
    <xf numFmtId="0" fontId="0" fillId="0" borderId="0" xfId="0"/>
    <xf numFmtId="0" fontId="3" fillId="4" borderId="0" xfId="0" applyFont="1" applyFill="1" applyAlignment="1">
      <alignment wrapText="1"/>
    </xf>
    <xf numFmtId="0" fontId="0" fillId="0" borderId="0" xfId="0" applyAlignment="1">
      <alignment wrapText="1"/>
    </xf>
    <xf numFmtId="0" fontId="3" fillId="6" borderId="0" xfId="0" applyFont="1" applyFill="1" applyAlignment="1">
      <alignment wrapText="1"/>
    </xf>
    <xf numFmtId="0" fontId="5" fillId="6" borderId="0" xfId="0" applyFont="1" applyFill="1" applyAlignment="1">
      <alignment horizontal="center" vertical="center" wrapText="1"/>
    </xf>
    <xf numFmtId="164" fontId="0" fillId="0" borderId="0" xfId="0" applyNumberFormat="1" applyAlignment="1">
      <alignment wrapText="1"/>
    </xf>
    <xf numFmtId="0" fontId="0" fillId="0" borderId="0" xfId="0" applyAlignment="1">
      <alignment vertical="center" wrapText="1"/>
    </xf>
    <xf numFmtId="164" fontId="0" fillId="0" borderId="0" xfId="0" applyNumberFormat="1" applyAlignment="1">
      <alignment vertical="center" wrapText="1"/>
    </xf>
    <xf numFmtId="164" fontId="6" fillId="0" borderId="0" xfId="0" applyNumberFormat="1" applyFont="1" applyAlignment="1">
      <alignment vertical="center" wrapText="1"/>
    </xf>
    <xf numFmtId="0" fontId="7" fillId="8" borderId="0" xfId="0" applyFont="1" applyFill="1"/>
    <xf numFmtId="164" fontId="7" fillId="8" borderId="0" xfId="0" applyNumberFormat="1" applyFont="1" applyFill="1"/>
    <xf numFmtId="0" fontId="3" fillId="6" borderId="0" xfId="0" applyFont="1" applyFill="1" applyAlignment="1">
      <alignment horizontal="center"/>
    </xf>
    <xf numFmtId="0" fontId="3" fillId="6" borderId="0" xfId="0" applyFont="1" applyFill="1" applyAlignment="1">
      <alignment horizontal="center" wrapText="1"/>
    </xf>
    <xf numFmtId="165" fontId="0" fillId="0" borderId="0" xfId="0" applyNumberFormat="1" applyAlignment="1">
      <alignment wrapText="1"/>
    </xf>
    <xf numFmtId="0" fontId="6" fillId="8" borderId="0" xfId="0" applyFont="1" applyFill="1" applyAlignment="1">
      <alignment wrapText="1"/>
    </xf>
    <xf numFmtId="164" fontId="6" fillId="8" borderId="0" xfId="0" applyNumberFormat="1" applyFont="1" applyFill="1" applyAlignment="1">
      <alignment wrapText="1"/>
    </xf>
    <xf numFmtId="0" fontId="1" fillId="2" borderId="0" xfId="0" applyFont="1" applyFill="1" applyAlignment="1">
      <alignment horizontal="center"/>
    </xf>
    <xf numFmtId="0" fontId="0" fillId="0" borderId="0" xfId="0"/>
    <xf numFmtId="0" fontId="2" fillId="3" borderId="0" xfId="0" applyFont="1" applyFill="1" applyAlignment="1">
      <alignment horizontal="center"/>
    </xf>
    <xf numFmtId="0" fontId="3" fillId="5" borderId="0" xfId="0" applyFont="1" applyFill="1"/>
    <xf numFmtId="0" fontId="0" fillId="7" borderId="0" xfId="0" applyFill="1" applyAlignment="1">
      <alignment wrapText="1"/>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topLeftCell="A8" workbookViewId="0">
      <selection activeCell="C18" sqref="C18"/>
    </sheetView>
  </sheetViews>
  <sheetFormatPr baseColWidth="10" defaultColWidth="9" defaultRowHeight="14.25"/>
  <cols>
    <col min="1" max="1" width="27" customWidth="1"/>
    <col min="2" max="2" width="70" customWidth="1"/>
    <col min="3" max="6" width="15" customWidth="1"/>
  </cols>
  <sheetData>
    <row r="1" spans="1:6" ht="20.25">
      <c r="A1" s="16" t="s">
        <v>0</v>
      </c>
      <c r="B1" s="17"/>
      <c r="C1" s="17"/>
      <c r="D1" s="17"/>
      <c r="E1" s="17"/>
      <c r="F1" s="17"/>
    </row>
    <row r="2" spans="1:6" ht="15">
      <c r="A2" s="18" t="s">
        <v>1</v>
      </c>
      <c r="B2" s="17"/>
      <c r="C2" s="17"/>
      <c r="D2" s="17"/>
      <c r="E2" s="17"/>
      <c r="F2" s="17"/>
    </row>
    <row r="4" spans="1:6" ht="30">
      <c r="A4" s="1" t="s">
        <v>2</v>
      </c>
      <c r="B4" s="1"/>
    </row>
    <row r="5" spans="1:6">
      <c r="A5" s="2" t="s">
        <v>3</v>
      </c>
      <c r="B5" s="2" t="s">
        <v>4</v>
      </c>
    </row>
    <row r="6" spans="1:6" ht="28.5">
      <c r="A6" s="2" t="s">
        <v>5</v>
      </c>
      <c r="B6" s="2" t="s">
        <v>6</v>
      </c>
    </row>
    <row r="7" spans="1:6">
      <c r="A7" s="2" t="s">
        <v>7</v>
      </c>
      <c r="B7" s="2" t="s">
        <v>8</v>
      </c>
    </row>
    <row r="8" spans="1:6">
      <c r="A8" s="2" t="s">
        <v>9</v>
      </c>
      <c r="B8" s="2" t="s">
        <v>10</v>
      </c>
    </row>
    <row r="9" spans="1:6">
      <c r="A9" s="2" t="s">
        <v>11</v>
      </c>
      <c r="B9" s="2" t="s">
        <v>12</v>
      </c>
    </row>
    <row r="11" spans="1:6" ht="15">
      <c r="A11" s="19" t="s">
        <v>13</v>
      </c>
      <c r="B11" s="17"/>
      <c r="C11" s="17"/>
      <c r="D11" s="17"/>
      <c r="E11" s="17"/>
      <c r="F11" s="17"/>
    </row>
    <row r="12" spans="1:6" ht="15">
      <c r="A12" s="3" t="s">
        <v>14</v>
      </c>
      <c r="B12" s="3" t="s">
        <v>15</v>
      </c>
    </row>
    <row r="13" spans="1:6" ht="28.5">
      <c r="A13" s="2" t="s">
        <v>16</v>
      </c>
      <c r="B13" s="2" t="s">
        <v>17</v>
      </c>
    </row>
    <row r="14" spans="1:6" ht="28.5">
      <c r="A14" s="2" t="s">
        <v>18</v>
      </c>
      <c r="B14" s="2" t="s">
        <v>19</v>
      </c>
    </row>
    <row r="15" spans="1:6">
      <c r="A15" s="2" t="s">
        <v>20</v>
      </c>
      <c r="B15" s="2" t="s">
        <v>21</v>
      </c>
    </row>
    <row r="16" spans="1:6" ht="28.5">
      <c r="A16" s="2" t="s">
        <v>22</v>
      </c>
      <c r="B16" s="2" t="s">
        <v>23</v>
      </c>
    </row>
    <row r="17" spans="1:6" ht="28.5">
      <c r="A17" s="2" t="s">
        <v>24</v>
      </c>
      <c r="B17" s="2" t="s">
        <v>25</v>
      </c>
    </row>
    <row r="18" spans="1:6" ht="28.5">
      <c r="A18" s="2" t="s">
        <v>26</v>
      </c>
      <c r="B18" s="2" t="s">
        <v>64</v>
      </c>
    </row>
    <row r="19" spans="1:6">
      <c r="A19" t="s">
        <v>27</v>
      </c>
      <c r="B19" t="s">
        <v>28</v>
      </c>
    </row>
    <row r="20" spans="1:6">
      <c r="A20" s="20" t="s">
        <v>29</v>
      </c>
      <c r="B20" s="20"/>
      <c r="C20" s="20"/>
      <c r="D20" s="20"/>
      <c r="E20" s="20"/>
      <c r="F20" s="20"/>
    </row>
    <row r="21" spans="1:6">
      <c r="A21" s="20"/>
      <c r="B21" s="20"/>
      <c r="C21" s="20"/>
      <c r="D21" s="20"/>
      <c r="E21" s="20"/>
      <c r="F21" s="20"/>
    </row>
    <row r="22" spans="1:6">
      <c r="A22" s="20"/>
      <c r="B22" s="20"/>
      <c r="C22" s="20"/>
      <c r="D22" s="20"/>
      <c r="E22" s="20"/>
      <c r="F22" s="20"/>
    </row>
  </sheetData>
  <mergeCells count="4">
    <mergeCell ref="A1:F1"/>
    <mergeCell ref="A2:F2"/>
    <mergeCell ref="A11:F11"/>
    <mergeCell ref="A20:F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4"/>
  <sheetViews>
    <sheetView workbookViewId="0">
      <selection sqref="A1:K1"/>
    </sheetView>
  </sheetViews>
  <sheetFormatPr baseColWidth="10" defaultColWidth="9" defaultRowHeight="14.25"/>
  <cols>
    <col min="1" max="1" width="22" customWidth="1"/>
    <col min="2" max="2" width="24" customWidth="1"/>
    <col min="3" max="3" width="38" customWidth="1"/>
    <col min="4" max="4" width="12" customWidth="1"/>
    <col min="5" max="5" width="10" customWidth="1"/>
    <col min="6" max="7" width="17" customWidth="1"/>
    <col min="8" max="8" width="34" customWidth="1"/>
    <col min="9" max="9" width="18" customWidth="1"/>
    <col min="10" max="10" width="20" customWidth="1"/>
    <col min="11" max="11" width="17" customWidth="1"/>
  </cols>
  <sheetData>
    <row r="1" spans="1:11" ht="19.5">
      <c r="A1" s="21" t="s">
        <v>30</v>
      </c>
      <c r="B1" s="17"/>
      <c r="C1" s="17"/>
      <c r="D1" s="17"/>
      <c r="E1" s="17"/>
      <c r="F1" s="17"/>
      <c r="G1" s="17"/>
      <c r="H1" s="17"/>
      <c r="I1" s="17"/>
      <c r="J1" s="17"/>
      <c r="K1" s="17"/>
    </row>
    <row r="3" spans="1:11" ht="51.95" customHeight="1">
      <c r="A3" s="4" t="s">
        <v>31</v>
      </c>
      <c r="B3" s="4" t="s">
        <v>14</v>
      </c>
      <c r="C3" s="4" t="s">
        <v>32</v>
      </c>
      <c r="D3" s="4" t="s">
        <v>33</v>
      </c>
      <c r="E3" s="4" t="s">
        <v>34</v>
      </c>
      <c r="F3" s="4" t="s">
        <v>35</v>
      </c>
      <c r="G3" s="4" t="s">
        <v>36</v>
      </c>
      <c r="H3" s="4" t="s">
        <v>37</v>
      </c>
      <c r="I3" s="4" t="s">
        <v>38</v>
      </c>
      <c r="J3" s="4" t="s">
        <v>39</v>
      </c>
      <c r="K3" s="4" t="s">
        <v>40</v>
      </c>
    </row>
    <row r="4" spans="1:11" ht="32.1" customHeight="1">
      <c r="A4" s="6"/>
      <c r="B4" s="6"/>
      <c r="C4" s="6"/>
      <c r="D4" s="6"/>
      <c r="E4" s="6"/>
      <c r="F4" s="7"/>
      <c r="G4" s="8">
        <f t="shared" ref="G4:G35" si="0">IF(OR(E4="",F4=""),0,E4*F4)</f>
        <v>0</v>
      </c>
      <c r="H4" s="6"/>
      <c r="I4" s="6" t="s">
        <v>41</v>
      </c>
      <c r="J4" s="6" t="s">
        <v>41</v>
      </c>
      <c r="K4" s="6"/>
    </row>
    <row r="5" spans="1:11" ht="32.1" customHeight="1">
      <c r="A5" s="6"/>
      <c r="B5" s="6"/>
      <c r="C5" s="6"/>
      <c r="D5" s="6"/>
      <c r="E5" s="6"/>
      <c r="F5" s="7"/>
      <c r="G5" s="8">
        <f t="shared" si="0"/>
        <v>0</v>
      </c>
      <c r="H5" s="6"/>
      <c r="I5" s="6" t="s">
        <v>41</v>
      </c>
      <c r="J5" s="6" t="s">
        <v>41</v>
      </c>
      <c r="K5" s="6"/>
    </row>
    <row r="6" spans="1:11" ht="32.1" customHeight="1">
      <c r="A6" s="6"/>
      <c r="B6" s="6"/>
      <c r="C6" s="6"/>
      <c r="D6" s="6"/>
      <c r="E6" s="6"/>
      <c r="F6" s="7"/>
      <c r="G6" s="8">
        <f t="shared" si="0"/>
        <v>0</v>
      </c>
      <c r="H6" s="6"/>
      <c r="I6" s="6" t="s">
        <v>41</v>
      </c>
      <c r="J6" s="6" t="s">
        <v>41</v>
      </c>
      <c r="K6" s="6"/>
    </row>
    <row r="7" spans="1:11" ht="32.1" customHeight="1">
      <c r="A7" s="6"/>
      <c r="B7" s="6"/>
      <c r="C7" s="6"/>
      <c r="D7" s="6"/>
      <c r="E7" s="6"/>
      <c r="F7" s="7"/>
      <c r="G7" s="8">
        <f t="shared" si="0"/>
        <v>0</v>
      </c>
      <c r="H7" s="6"/>
      <c r="I7" s="6" t="s">
        <v>41</v>
      </c>
      <c r="J7" s="6" t="s">
        <v>41</v>
      </c>
      <c r="K7" s="6"/>
    </row>
    <row r="8" spans="1:11" ht="32.1" customHeight="1">
      <c r="A8" s="6"/>
      <c r="B8" s="6"/>
      <c r="C8" s="6"/>
      <c r="D8" s="6"/>
      <c r="E8" s="6"/>
      <c r="F8" s="7"/>
      <c r="G8" s="8">
        <f t="shared" si="0"/>
        <v>0</v>
      </c>
      <c r="H8" s="6"/>
      <c r="I8" s="6" t="s">
        <v>41</v>
      </c>
      <c r="J8" s="6" t="s">
        <v>41</v>
      </c>
      <c r="K8" s="6"/>
    </row>
    <row r="9" spans="1:11" ht="32.1" customHeight="1">
      <c r="A9" s="6"/>
      <c r="B9" s="6"/>
      <c r="C9" s="6"/>
      <c r="D9" s="6"/>
      <c r="E9" s="6"/>
      <c r="F9" s="7"/>
      <c r="G9" s="8">
        <f t="shared" si="0"/>
        <v>0</v>
      </c>
      <c r="H9" s="6"/>
      <c r="I9" s="6" t="s">
        <v>41</v>
      </c>
      <c r="J9" s="6" t="s">
        <v>41</v>
      </c>
      <c r="K9" s="6"/>
    </row>
    <row r="10" spans="1:11" ht="32.1" customHeight="1">
      <c r="A10" s="6"/>
      <c r="B10" s="6"/>
      <c r="C10" s="6"/>
      <c r="D10" s="6"/>
      <c r="E10" s="6"/>
      <c r="F10" s="7"/>
      <c r="G10" s="8">
        <f t="shared" si="0"/>
        <v>0</v>
      </c>
      <c r="H10" s="6"/>
      <c r="I10" s="6" t="s">
        <v>41</v>
      </c>
      <c r="J10" s="6" t="s">
        <v>41</v>
      </c>
      <c r="K10" s="6"/>
    </row>
    <row r="11" spans="1:11" ht="32.1" customHeight="1">
      <c r="A11" s="6"/>
      <c r="B11" s="6"/>
      <c r="C11" s="6"/>
      <c r="D11" s="6"/>
      <c r="E11" s="6"/>
      <c r="F11" s="7"/>
      <c r="G11" s="8">
        <f t="shared" si="0"/>
        <v>0</v>
      </c>
      <c r="H11" s="6"/>
      <c r="I11" s="6" t="s">
        <v>41</v>
      </c>
      <c r="J11" s="6" t="s">
        <v>41</v>
      </c>
      <c r="K11" s="6"/>
    </row>
    <row r="12" spans="1:11" ht="32.1" customHeight="1">
      <c r="A12" s="6"/>
      <c r="B12" s="6"/>
      <c r="C12" s="6"/>
      <c r="D12" s="6"/>
      <c r="E12" s="6"/>
      <c r="F12" s="7"/>
      <c r="G12" s="8">
        <f t="shared" si="0"/>
        <v>0</v>
      </c>
      <c r="H12" s="6"/>
      <c r="I12" s="6" t="s">
        <v>41</v>
      </c>
      <c r="J12" s="6" t="s">
        <v>41</v>
      </c>
      <c r="K12" s="6"/>
    </row>
    <row r="13" spans="1:11" ht="32.1" customHeight="1">
      <c r="A13" s="6"/>
      <c r="B13" s="6"/>
      <c r="C13" s="6"/>
      <c r="D13" s="6"/>
      <c r="E13" s="6"/>
      <c r="F13" s="7"/>
      <c r="G13" s="8">
        <f t="shared" si="0"/>
        <v>0</v>
      </c>
      <c r="H13" s="6"/>
      <c r="I13" s="6" t="s">
        <v>41</v>
      </c>
      <c r="J13" s="6" t="s">
        <v>41</v>
      </c>
      <c r="K13" s="6"/>
    </row>
    <row r="14" spans="1:11" ht="32.1" customHeight="1">
      <c r="A14" s="6"/>
      <c r="B14" s="6"/>
      <c r="C14" s="6"/>
      <c r="D14" s="6"/>
      <c r="E14" s="6"/>
      <c r="F14" s="7"/>
      <c r="G14" s="8">
        <f t="shared" si="0"/>
        <v>0</v>
      </c>
      <c r="H14" s="6"/>
      <c r="I14" s="6" t="s">
        <v>41</v>
      </c>
      <c r="J14" s="6" t="s">
        <v>41</v>
      </c>
      <c r="K14" s="6"/>
    </row>
    <row r="15" spans="1:11" ht="32.1" customHeight="1">
      <c r="A15" s="6"/>
      <c r="B15" s="6"/>
      <c r="C15" s="6"/>
      <c r="D15" s="6"/>
      <c r="E15" s="6"/>
      <c r="F15" s="7"/>
      <c r="G15" s="8">
        <f t="shared" si="0"/>
        <v>0</v>
      </c>
      <c r="H15" s="6"/>
      <c r="I15" s="6" t="s">
        <v>41</v>
      </c>
      <c r="J15" s="6" t="s">
        <v>41</v>
      </c>
      <c r="K15" s="6"/>
    </row>
    <row r="16" spans="1:11" ht="32.1" customHeight="1">
      <c r="A16" s="6"/>
      <c r="B16" s="6"/>
      <c r="C16" s="6"/>
      <c r="D16" s="6"/>
      <c r="E16" s="6"/>
      <c r="F16" s="7"/>
      <c r="G16" s="8">
        <f t="shared" si="0"/>
        <v>0</v>
      </c>
      <c r="H16" s="6"/>
      <c r="I16" s="6" t="s">
        <v>41</v>
      </c>
      <c r="J16" s="6" t="s">
        <v>41</v>
      </c>
      <c r="K16" s="6"/>
    </row>
    <row r="17" spans="1:11" ht="32.1" customHeight="1">
      <c r="A17" s="6"/>
      <c r="B17" s="6"/>
      <c r="C17" s="6"/>
      <c r="D17" s="6"/>
      <c r="E17" s="6"/>
      <c r="F17" s="7"/>
      <c r="G17" s="8">
        <f t="shared" si="0"/>
        <v>0</v>
      </c>
      <c r="H17" s="6"/>
      <c r="I17" s="6" t="s">
        <v>41</v>
      </c>
      <c r="J17" s="6" t="s">
        <v>41</v>
      </c>
      <c r="K17" s="6"/>
    </row>
    <row r="18" spans="1:11" ht="32.1" customHeight="1">
      <c r="A18" s="6"/>
      <c r="B18" s="6"/>
      <c r="C18" s="6"/>
      <c r="D18" s="6"/>
      <c r="E18" s="6"/>
      <c r="F18" s="7"/>
      <c r="G18" s="8">
        <f t="shared" si="0"/>
        <v>0</v>
      </c>
      <c r="H18" s="6"/>
      <c r="I18" s="6" t="s">
        <v>41</v>
      </c>
      <c r="J18" s="6" t="s">
        <v>41</v>
      </c>
      <c r="K18" s="6"/>
    </row>
    <row r="19" spans="1:11" ht="32.1" customHeight="1">
      <c r="A19" s="6"/>
      <c r="B19" s="6"/>
      <c r="C19" s="6"/>
      <c r="D19" s="6"/>
      <c r="E19" s="6"/>
      <c r="F19" s="7"/>
      <c r="G19" s="8">
        <f t="shared" si="0"/>
        <v>0</v>
      </c>
      <c r="H19" s="6"/>
      <c r="I19" s="6" t="s">
        <v>41</v>
      </c>
      <c r="J19" s="6" t="s">
        <v>41</v>
      </c>
      <c r="K19" s="6"/>
    </row>
    <row r="20" spans="1:11" ht="32.1" customHeight="1">
      <c r="A20" s="6"/>
      <c r="B20" s="6"/>
      <c r="C20" s="6"/>
      <c r="D20" s="6"/>
      <c r="E20" s="6"/>
      <c r="F20" s="7"/>
      <c r="G20" s="8">
        <f t="shared" si="0"/>
        <v>0</v>
      </c>
      <c r="H20" s="6"/>
      <c r="I20" s="6" t="s">
        <v>41</v>
      </c>
      <c r="J20" s="6" t="s">
        <v>41</v>
      </c>
      <c r="K20" s="6"/>
    </row>
    <row r="21" spans="1:11" ht="32.1" customHeight="1">
      <c r="A21" s="6"/>
      <c r="B21" s="6"/>
      <c r="C21" s="6"/>
      <c r="D21" s="6"/>
      <c r="E21" s="6"/>
      <c r="F21" s="7"/>
      <c r="G21" s="8">
        <f t="shared" si="0"/>
        <v>0</v>
      </c>
      <c r="H21" s="6"/>
      <c r="I21" s="6" t="s">
        <v>41</v>
      </c>
      <c r="J21" s="6" t="s">
        <v>41</v>
      </c>
      <c r="K21" s="6"/>
    </row>
    <row r="22" spans="1:11" ht="32.1" customHeight="1">
      <c r="A22" s="6"/>
      <c r="B22" s="6"/>
      <c r="C22" s="6"/>
      <c r="D22" s="6"/>
      <c r="E22" s="6"/>
      <c r="F22" s="7"/>
      <c r="G22" s="8">
        <f t="shared" si="0"/>
        <v>0</v>
      </c>
      <c r="H22" s="6"/>
      <c r="I22" s="6" t="s">
        <v>41</v>
      </c>
      <c r="J22" s="6" t="s">
        <v>41</v>
      </c>
      <c r="K22" s="6"/>
    </row>
    <row r="23" spans="1:11" ht="32.1" customHeight="1">
      <c r="A23" s="6"/>
      <c r="B23" s="6"/>
      <c r="C23" s="6"/>
      <c r="D23" s="6"/>
      <c r="E23" s="6"/>
      <c r="F23" s="7"/>
      <c r="G23" s="8">
        <f t="shared" si="0"/>
        <v>0</v>
      </c>
      <c r="H23" s="6"/>
      <c r="I23" s="6" t="s">
        <v>41</v>
      </c>
      <c r="J23" s="6" t="s">
        <v>41</v>
      </c>
      <c r="K23" s="6"/>
    </row>
    <row r="24" spans="1:11" ht="32.1" customHeight="1">
      <c r="A24" s="6"/>
      <c r="B24" s="6"/>
      <c r="C24" s="6"/>
      <c r="D24" s="6"/>
      <c r="E24" s="6"/>
      <c r="F24" s="7"/>
      <c r="G24" s="8">
        <f t="shared" si="0"/>
        <v>0</v>
      </c>
      <c r="H24" s="6"/>
      <c r="I24" s="6" t="s">
        <v>41</v>
      </c>
      <c r="J24" s="6" t="s">
        <v>41</v>
      </c>
      <c r="K24" s="6"/>
    </row>
    <row r="25" spans="1:11" ht="32.1" customHeight="1">
      <c r="A25" s="6"/>
      <c r="B25" s="6"/>
      <c r="C25" s="6"/>
      <c r="D25" s="6"/>
      <c r="E25" s="6"/>
      <c r="F25" s="7"/>
      <c r="G25" s="8">
        <f t="shared" si="0"/>
        <v>0</v>
      </c>
      <c r="H25" s="6"/>
      <c r="I25" s="6" t="s">
        <v>41</v>
      </c>
      <c r="J25" s="6" t="s">
        <v>41</v>
      </c>
      <c r="K25" s="6"/>
    </row>
    <row r="26" spans="1:11" ht="32.1" customHeight="1">
      <c r="A26" s="6"/>
      <c r="B26" s="6"/>
      <c r="C26" s="6"/>
      <c r="D26" s="6"/>
      <c r="E26" s="6"/>
      <c r="F26" s="7"/>
      <c r="G26" s="8">
        <f t="shared" si="0"/>
        <v>0</v>
      </c>
      <c r="H26" s="6"/>
      <c r="I26" s="6" t="s">
        <v>41</v>
      </c>
      <c r="J26" s="6" t="s">
        <v>41</v>
      </c>
      <c r="K26" s="6"/>
    </row>
    <row r="27" spans="1:11" ht="32.1" customHeight="1">
      <c r="A27" s="6"/>
      <c r="B27" s="6"/>
      <c r="C27" s="6"/>
      <c r="D27" s="6"/>
      <c r="E27" s="6"/>
      <c r="F27" s="7"/>
      <c r="G27" s="8">
        <f t="shared" si="0"/>
        <v>0</v>
      </c>
      <c r="H27" s="6"/>
      <c r="I27" s="6" t="s">
        <v>41</v>
      </c>
      <c r="J27" s="6" t="s">
        <v>41</v>
      </c>
      <c r="K27" s="6"/>
    </row>
    <row r="28" spans="1:11" ht="32.1" customHeight="1">
      <c r="A28" s="6"/>
      <c r="B28" s="6"/>
      <c r="C28" s="6"/>
      <c r="D28" s="6"/>
      <c r="E28" s="6"/>
      <c r="F28" s="7"/>
      <c r="G28" s="8">
        <f t="shared" si="0"/>
        <v>0</v>
      </c>
      <c r="H28" s="6"/>
      <c r="I28" s="6" t="s">
        <v>41</v>
      </c>
      <c r="J28" s="6" t="s">
        <v>41</v>
      </c>
      <c r="K28" s="6"/>
    </row>
    <row r="29" spans="1:11" ht="32.1" customHeight="1">
      <c r="A29" s="6"/>
      <c r="B29" s="6"/>
      <c r="C29" s="6"/>
      <c r="D29" s="6"/>
      <c r="E29" s="6"/>
      <c r="F29" s="7"/>
      <c r="G29" s="8">
        <f t="shared" si="0"/>
        <v>0</v>
      </c>
      <c r="H29" s="6"/>
      <c r="I29" s="6" t="s">
        <v>41</v>
      </c>
      <c r="J29" s="6" t="s">
        <v>41</v>
      </c>
      <c r="K29" s="6"/>
    </row>
    <row r="30" spans="1:11" ht="32.1" customHeight="1">
      <c r="A30" s="6"/>
      <c r="B30" s="6"/>
      <c r="C30" s="6"/>
      <c r="D30" s="6"/>
      <c r="E30" s="6"/>
      <c r="F30" s="7"/>
      <c r="G30" s="8">
        <f t="shared" si="0"/>
        <v>0</v>
      </c>
      <c r="H30" s="6"/>
      <c r="I30" s="6" t="s">
        <v>41</v>
      </c>
      <c r="J30" s="6" t="s">
        <v>41</v>
      </c>
      <c r="K30" s="6"/>
    </row>
    <row r="31" spans="1:11" ht="32.1" customHeight="1">
      <c r="A31" s="6"/>
      <c r="B31" s="6"/>
      <c r="C31" s="6"/>
      <c r="D31" s="6"/>
      <c r="E31" s="6"/>
      <c r="F31" s="7"/>
      <c r="G31" s="8">
        <f t="shared" si="0"/>
        <v>0</v>
      </c>
      <c r="H31" s="6"/>
      <c r="I31" s="6" t="s">
        <v>41</v>
      </c>
      <c r="J31" s="6" t="s">
        <v>41</v>
      </c>
      <c r="K31" s="6"/>
    </row>
    <row r="32" spans="1:11" ht="32.1" customHeight="1">
      <c r="A32" s="6"/>
      <c r="B32" s="6"/>
      <c r="C32" s="6"/>
      <c r="D32" s="6"/>
      <c r="E32" s="6"/>
      <c r="F32" s="7"/>
      <c r="G32" s="8">
        <f t="shared" si="0"/>
        <v>0</v>
      </c>
      <c r="H32" s="6"/>
      <c r="I32" s="6" t="s">
        <v>41</v>
      </c>
      <c r="J32" s="6" t="s">
        <v>41</v>
      </c>
      <c r="K32" s="6"/>
    </row>
    <row r="33" spans="1:11" ht="32.1" customHeight="1">
      <c r="A33" s="6"/>
      <c r="B33" s="6"/>
      <c r="C33" s="6"/>
      <c r="D33" s="6"/>
      <c r="E33" s="6"/>
      <c r="F33" s="7"/>
      <c r="G33" s="8">
        <f t="shared" si="0"/>
        <v>0</v>
      </c>
      <c r="H33" s="6"/>
      <c r="I33" s="6" t="s">
        <v>41</v>
      </c>
      <c r="J33" s="6" t="s">
        <v>41</v>
      </c>
      <c r="K33" s="6"/>
    </row>
    <row r="34" spans="1:11" ht="32.1" customHeight="1">
      <c r="A34" s="6"/>
      <c r="B34" s="6"/>
      <c r="C34" s="6"/>
      <c r="D34" s="6"/>
      <c r="E34" s="6"/>
      <c r="F34" s="7"/>
      <c r="G34" s="8">
        <f t="shared" si="0"/>
        <v>0</v>
      </c>
      <c r="H34" s="6"/>
      <c r="I34" s="6" t="s">
        <v>41</v>
      </c>
      <c r="J34" s="6" t="s">
        <v>41</v>
      </c>
      <c r="K34" s="6"/>
    </row>
    <row r="35" spans="1:11" ht="32.1" customHeight="1">
      <c r="A35" s="6"/>
      <c r="B35" s="6"/>
      <c r="C35" s="6"/>
      <c r="D35" s="6"/>
      <c r="E35" s="6"/>
      <c r="F35" s="7"/>
      <c r="G35" s="8">
        <f t="shared" si="0"/>
        <v>0</v>
      </c>
      <c r="H35" s="6"/>
      <c r="I35" s="6" t="s">
        <v>41</v>
      </c>
      <c r="J35" s="6" t="s">
        <v>41</v>
      </c>
      <c r="K35" s="6"/>
    </row>
    <row r="36" spans="1:11" ht="32.1" customHeight="1">
      <c r="A36" s="6"/>
      <c r="B36" s="6"/>
      <c r="C36" s="6"/>
      <c r="D36" s="6"/>
      <c r="E36" s="6"/>
      <c r="F36" s="7"/>
      <c r="G36" s="8">
        <f t="shared" ref="G36:G53" si="1">IF(OR(E36="",F36=""),0,E36*F36)</f>
        <v>0</v>
      </c>
      <c r="H36" s="6"/>
      <c r="I36" s="6" t="s">
        <v>41</v>
      </c>
      <c r="J36" s="6" t="s">
        <v>41</v>
      </c>
      <c r="K36" s="6"/>
    </row>
    <row r="37" spans="1:11" ht="32.1" customHeight="1">
      <c r="A37" s="6"/>
      <c r="B37" s="6"/>
      <c r="C37" s="6"/>
      <c r="D37" s="6"/>
      <c r="E37" s="6"/>
      <c r="F37" s="7"/>
      <c r="G37" s="8">
        <f t="shared" si="1"/>
        <v>0</v>
      </c>
      <c r="H37" s="6"/>
      <c r="I37" s="6" t="s">
        <v>41</v>
      </c>
      <c r="J37" s="6" t="s">
        <v>41</v>
      </c>
      <c r="K37" s="6"/>
    </row>
    <row r="38" spans="1:11" ht="32.1" customHeight="1">
      <c r="A38" s="6"/>
      <c r="B38" s="6"/>
      <c r="C38" s="6"/>
      <c r="D38" s="6"/>
      <c r="E38" s="6"/>
      <c r="F38" s="7"/>
      <c r="G38" s="8">
        <f t="shared" si="1"/>
        <v>0</v>
      </c>
      <c r="H38" s="6"/>
      <c r="I38" s="6" t="s">
        <v>41</v>
      </c>
      <c r="J38" s="6" t="s">
        <v>41</v>
      </c>
      <c r="K38" s="6"/>
    </row>
    <row r="39" spans="1:11" ht="32.1" customHeight="1">
      <c r="A39" s="6"/>
      <c r="B39" s="6"/>
      <c r="C39" s="6"/>
      <c r="D39" s="6"/>
      <c r="E39" s="6"/>
      <c r="F39" s="7"/>
      <c r="G39" s="8">
        <f t="shared" si="1"/>
        <v>0</v>
      </c>
      <c r="H39" s="6"/>
      <c r="I39" s="6" t="s">
        <v>41</v>
      </c>
      <c r="J39" s="6" t="s">
        <v>41</v>
      </c>
      <c r="K39" s="6"/>
    </row>
    <row r="40" spans="1:11" ht="32.1" customHeight="1">
      <c r="A40" s="6"/>
      <c r="B40" s="6"/>
      <c r="C40" s="6"/>
      <c r="D40" s="6"/>
      <c r="E40" s="6"/>
      <c r="F40" s="7"/>
      <c r="G40" s="8">
        <f t="shared" si="1"/>
        <v>0</v>
      </c>
      <c r="H40" s="6"/>
      <c r="I40" s="6" t="s">
        <v>41</v>
      </c>
      <c r="J40" s="6" t="s">
        <v>41</v>
      </c>
      <c r="K40" s="6"/>
    </row>
    <row r="41" spans="1:11" ht="32.1" customHeight="1">
      <c r="A41" s="6"/>
      <c r="B41" s="6"/>
      <c r="C41" s="6"/>
      <c r="D41" s="6"/>
      <c r="E41" s="6"/>
      <c r="F41" s="7"/>
      <c r="G41" s="8">
        <f t="shared" si="1"/>
        <v>0</v>
      </c>
      <c r="H41" s="6"/>
      <c r="I41" s="6" t="s">
        <v>41</v>
      </c>
      <c r="J41" s="6" t="s">
        <v>41</v>
      </c>
      <c r="K41" s="6"/>
    </row>
    <row r="42" spans="1:11" ht="32.1" customHeight="1">
      <c r="A42" s="6"/>
      <c r="B42" s="6"/>
      <c r="C42" s="6"/>
      <c r="D42" s="6"/>
      <c r="E42" s="6"/>
      <c r="F42" s="7"/>
      <c r="G42" s="8">
        <f t="shared" si="1"/>
        <v>0</v>
      </c>
      <c r="H42" s="6"/>
      <c r="I42" s="6" t="s">
        <v>41</v>
      </c>
      <c r="J42" s="6" t="s">
        <v>41</v>
      </c>
      <c r="K42" s="6"/>
    </row>
    <row r="43" spans="1:11" ht="32.1" customHeight="1">
      <c r="A43" s="6"/>
      <c r="B43" s="6"/>
      <c r="C43" s="6"/>
      <c r="D43" s="6"/>
      <c r="E43" s="6"/>
      <c r="F43" s="7"/>
      <c r="G43" s="8">
        <f t="shared" si="1"/>
        <v>0</v>
      </c>
      <c r="H43" s="6"/>
      <c r="I43" s="6" t="s">
        <v>41</v>
      </c>
      <c r="J43" s="6" t="s">
        <v>41</v>
      </c>
      <c r="K43" s="6"/>
    </row>
    <row r="44" spans="1:11" ht="32.1" customHeight="1">
      <c r="A44" s="6"/>
      <c r="B44" s="6"/>
      <c r="C44" s="6"/>
      <c r="D44" s="6"/>
      <c r="E44" s="6"/>
      <c r="F44" s="7"/>
      <c r="G44" s="8">
        <f t="shared" si="1"/>
        <v>0</v>
      </c>
      <c r="H44" s="6"/>
      <c r="I44" s="6" t="s">
        <v>41</v>
      </c>
      <c r="J44" s="6" t="s">
        <v>41</v>
      </c>
      <c r="K44" s="6"/>
    </row>
    <row r="45" spans="1:11" ht="32.1" customHeight="1">
      <c r="A45" s="6"/>
      <c r="B45" s="6"/>
      <c r="C45" s="6"/>
      <c r="D45" s="6"/>
      <c r="E45" s="6"/>
      <c r="F45" s="7"/>
      <c r="G45" s="8">
        <f t="shared" si="1"/>
        <v>0</v>
      </c>
      <c r="H45" s="6"/>
      <c r="I45" s="6" t="s">
        <v>41</v>
      </c>
      <c r="J45" s="6" t="s">
        <v>41</v>
      </c>
      <c r="K45" s="6"/>
    </row>
    <row r="46" spans="1:11" ht="32.1" customHeight="1">
      <c r="A46" s="6"/>
      <c r="B46" s="6"/>
      <c r="C46" s="6"/>
      <c r="D46" s="6"/>
      <c r="E46" s="6"/>
      <c r="F46" s="7"/>
      <c r="G46" s="8">
        <f t="shared" si="1"/>
        <v>0</v>
      </c>
      <c r="H46" s="6"/>
      <c r="I46" s="6" t="s">
        <v>41</v>
      </c>
      <c r="J46" s="6" t="s">
        <v>41</v>
      </c>
      <c r="K46" s="6"/>
    </row>
    <row r="47" spans="1:11" ht="32.1" customHeight="1">
      <c r="A47" s="6"/>
      <c r="B47" s="6"/>
      <c r="C47" s="6"/>
      <c r="D47" s="6"/>
      <c r="E47" s="6"/>
      <c r="F47" s="7"/>
      <c r="G47" s="8">
        <f t="shared" si="1"/>
        <v>0</v>
      </c>
      <c r="H47" s="6"/>
      <c r="I47" s="6" t="s">
        <v>41</v>
      </c>
      <c r="J47" s="6" t="s">
        <v>41</v>
      </c>
      <c r="K47" s="6"/>
    </row>
    <row r="48" spans="1:11" ht="32.1" customHeight="1">
      <c r="A48" s="6"/>
      <c r="B48" s="6"/>
      <c r="C48" s="6"/>
      <c r="D48" s="6"/>
      <c r="E48" s="6"/>
      <c r="F48" s="7"/>
      <c r="G48" s="8">
        <f t="shared" si="1"/>
        <v>0</v>
      </c>
      <c r="H48" s="6"/>
      <c r="I48" s="6" t="s">
        <v>41</v>
      </c>
      <c r="J48" s="6" t="s">
        <v>41</v>
      </c>
      <c r="K48" s="6"/>
    </row>
    <row r="49" spans="1:11" ht="32.1" customHeight="1">
      <c r="A49" s="6"/>
      <c r="B49" s="6"/>
      <c r="C49" s="6"/>
      <c r="D49" s="6"/>
      <c r="E49" s="6"/>
      <c r="F49" s="7"/>
      <c r="G49" s="8">
        <f t="shared" si="1"/>
        <v>0</v>
      </c>
      <c r="H49" s="6"/>
      <c r="I49" s="6" t="s">
        <v>41</v>
      </c>
      <c r="J49" s="6" t="s">
        <v>41</v>
      </c>
      <c r="K49" s="6"/>
    </row>
    <row r="50" spans="1:11" ht="32.1" customHeight="1">
      <c r="A50" s="6"/>
      <c r="B50" s="6"/>
      <c r="C50" s="6"/>
      <c r="D50" s="6"/>
      <c r="E50" s="6"/>
      <c r="F50" s="7"/>
      <c r="G50" s="8">
        <f t="shared" si="1"/>
        <v>0</v>
      </c>
      <c r="H50" s="6"/>
      <c r="I50" s="6" t="s">
        <v>41</v>
      </c>
      <c r="J50" s="6" t="s">
        <v>41</v>
      </c>
      <c r="K50" s="6"/>
    </row>
    <row r="51" spans="1:11" ht="32.1" customHeight="1">
      <c r="A51" s="6"/>
      <c r="B51" s="6"/>
      <c r="C51" s="6"/>
      <c r="D51" s="6"/>
      <c r="E51" s="6"/>
      <c r="F51" s="7"/>
      <c r="G51" s="8">
        <f t="shared" si="1"/>
        <v>0</v>
      </c>
      <c r="H51" s="6"/>
      <c r="I51" s="6" t="s">
        <v>41</v>
      </c>
      <c r="J51" s="6" t="s">
        <v>41</v>
      </c>
      <c r="K51" s="6"/>
    </row>
    <row r="52" spans="1:11" ht="32.1" customHeight="1">
      <c r="A52" s="6"/>
      <c r="B52" s="6"/>
      <c r="C52" s="6"/>
      <c r="D52" s="6"/>
      <c r="E52" s="6"/>
      <c r="F52" s="7"/>
      <c r="G52" s="8">
        <f t="shared" si="1"/>
        <v>0</v>
      </c>
      <c r="H52" s="6"/>
      <c r="I52" s="6" t="s">
        <v>41</v>
      </c>
      <c r="J52" s="6" t="s">
        <v>41</v>
      </c>
      <c r="K52" s="6"/>
    </row>
    <row r="53" spans="1:11" ht="32.1" customHeight="1">
      <c r="A53" s="6"/>
      <c r="B53" s="6"/>
      <c r="C53" s="6"/>
      <c r="D53" s="6"/>
      <c r="E53" s="6"/>
      <c r="F53" s="7"/>
      <c r="G53" s="8">
        <f t="shared" si="1"/>
        <v>0</v>
      </c>
      <c r="H53" s="6"/>
      <c r="I53" s="6" t="s">
        <v>41</v>
      </c>
      <c r="J53" s="6" t="s">
        <v>41</v>
      </c>
      <c r="K53" s="6"/>
    </row>
    <row r="54" spans="1:11">
      <c r="F54" s="9" t="s">
        <v>42</v>
      </c>
      <c r="G54" s="10">
        <f>SUM(G4:G53)</f>
        <v>0</v>
      </c>
    </row>
  </sheetData>
  <mergeCells count="1">
    <mergeCell ref="A1:K1"/>
  </mergeCells>
  <dataValidations count="1">
    <dataValidation type="list" sqref="B4:B53" xr:uid="{00000000-0002-0000-0100-000000000000}">
      <formula1>"Equipamiento,Infraestructura,Insumos,Capacitación / asistencia técnica,Comercialización / mercado,Gastos de operación / campo,Otros"</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workbookViewId="0">
      <selection sqref="A1:D1"/>
    </sheetView>
  </sheetViews>
  <sheetFormatPr baseColWidth="10" defaultColWidth="9" defaultRowHeight="14.25"/>
  <cols>
    <col min="1" max="1" width="31" customWidth="1"/>
    <col min="2" max="2" width="20" customWidth="1"/>
    <col min="3" max="3" width="15" customWidth="1"/>
    <col min="4" max="4" width="45" customWidth="1"/>
  </cols>
  <sheetData>
    <row r="1" spans="1:4" ht="19.5">
      <c r="A1" s="21" t="s">
        <v>43</v>
      </c>
      <c r="B1" s="17"/>
      <c r="C1" s="17"/>
      <c r="D1" s="17"/>
    </row>
    <row r="3" spans="1:4" ht="15">
      <c r="A3" s="12" t="s">
        <v>14</v>
      </c>
      <c r="B3" s="12" t="s">
        <v>44</v>
      </c>
      <c r="C3" s="12" t="s">
        <v>45</v>
      </c>
      <c r="D3" s="12" t="s">
        <v>46</v>
      </c>
    </row>
    <row r="4" spans="1:4">
      <c r="A4" s="2" t="s">
        <v>16</v>
      </c>
      <c r="B4" s="5">
        <f>SUMIF('Presupuesto detallado'!B4:B53,A4,'Presupuesto detallado'!G4:G53)</f>
        <v>0</v>
      </c>
      <c r="C4" s="13">
        <f t="shared" ref="C4:C10" si="0">IF($B$11=0,0,B4/$B$11)</f>
        <v>0</v>
      </c>
      <c r="D4" s="2"/>
    </row>
    <row r="5" spans="1:4">
      <c r="A5" s="2" t="s">
        <v>18</v>
      </c>
      <c r="B5" s="5">
        <f>SUMIF('Presupuesto detallado'!B4:B53,A5,'Presupuesto detallado'!G4:G53)</f>
        <v>0</v>
      </c>
      <c r="C5" s="13">
        <f t="shared" si="0"/>
        <v>0</v>
      </c>
      <c r="D5" s="2"/>
    </row>
    <row r="6" spans="1:4">
      <c r="A6" s="2" t="s">
        <v>20</v>
      </c>
      <c r="B6" s="5">
        <f>SUMIF('Presupuesto detallado'!B4:B53,A6,'Presupuesto detallado'!G4:G53)</f>
        <v>0</v>
      </c>
      <c r="C6" s="13">
        <f t="shared" si="0"/>
        <v>0</v>
      </c>
      <c r="D6" s="2"/>
    </row>
    <row r="7" spans="1:4">
      <c r="A7" s="2" t="s">
        <v>22</v>
      </c>
      <c r="B7" s="5">
        <f>SUMIF('Presupuesto detallado'!B4:B53,A7,'Presupuesto detallado'!G4:G53)</f>
        <v>0</v>
      </c>
      <c r="C7" s="13">
        <f t="shared" si="0"/>
        <v>0</v>
      </c>
      <c r="D7" s="2"/>
    </row>
    <row r="8" spans="1:4">
      <c r="A8" s="2" t="s">
        <v>24</v>
      </c>
      <c r="B8" s="5">
        <f>SUMIF('Presupuesto detallado'!B4:B53,A8,'Presupuesto detallado'!G4:G53)</f>
        <v>0</v>
      </c>
      <c r="C8" s="13">
        <f t="shared" si="0"/>
        <v>0</v>
      </c>
      <c r="D8" s="2"/>
    </row>
    <row r="9" spans="1:4">
      <c r="A9" s="2" t="s">
        <v>26</v>
      </c>
      <c r="B9" s="5">
        <f>SUMIF('Presupuesto detallado'!B4:B53,A9,'Presupuesto detallado'!G4:G53)</f>
        <v>0</v>
      </c>
      <c r="C9" s="13">
        <f t="shared" si="0"/>
        <v>0</v>
      </c>
      <c r="D9" s="2"/>
    </row>
    <row r="10" spans="1:4">
      <c r="A10" s="2" t="s">
        <v>27</v>
      </c>
      <c r="B10" s="5">
        <f>SUMIF('Presupuesto detallado'!B4:B53,A10,'Presupuesto detallado'!G4:G53)</f>
        <v>0</v>
      </c>
      <c r="C10" s="13">
        <f t="shared" si="0"/>
        <v>0</v>
      </c>
      <c r="D10" s="2"/>
    </row>
    <row r="11" spans="1:4" ht="15">
      <c r="A11" s="14" t="s">
        <v>47</v>
      </c>
      <c r="B11" s="15">
        <f>SUM(B4:B10)</f>
        <v>0</v>
      </c>
      <c r="C11" s="14"/>
      <c r="D11" s="14"/>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
  <sheetViews>
    <sheetView workbookViewId="0">
      <selection activeCell="A9" sqref="A9"/>
    </sheetView>
  </sheetViews>
  <sheetFormatPr baseColWidth="10" defaultColWidth="9" defaultRowHeight="14.25"/>
  <cols>
    <col min="1" max="1" width="31" customWidth="1"/>
    <col min="2" max="5" width="18" customWidth="1"/>
    <col min="6" max="6" width="20" customWidth="1"/>
  </cols>
  <sheetData>
    <row r="1" spans="1:6" ht="19.5">
      <c r="A1" s="21" t="s">
        <v>48</v>
      </c>
      <c r="B1" s="17"/>
      <c r="C1" s="17"/>
      <c r="D1" s="17"/>
      <c r="E1" s="17"/>
      <c r="F1" s="17"/>
    </row>
    <row r="3" spans="1:6" ht="15">
      <c r="A3" s="12" t="s">
        <v>14</v>
      </c>
      <c r="B3" s="12" t="s">
        <v>49</v>
      </c>
      <c r="C3" s="12" t="s">
        <v>50</v>
      </c>
      <c r="D3" s="12" t="s">
        <v>51</v>
      </c>
      <c r="E3" s="12" t="s">
        <v>52</v>
      </c>
      <c r="F3" s="12" t="s">
        <v>53</v>
      </c>
    </row>
    <row r="4" spans="1:6">
      <c r="A4" s="2" t="s">
        <v>16</v>
      </c>
      <c r="B4" s="5"/>
      <c r="C4" s="5"/>
      <c r="D4" s="5"/>
      <c r="E4" s="5"/>
      <c r="F4" s="5">
        <f t="shared" ref="F4:F10" si="0">SUM(B4:E4)</f>
        <v>0</v>
      </c>
    </row>
    <row r="5" spans="1:6">
      <c r="A5" s="2" t="s">
        <v>18</v>
      </c>
      <c r="B5" s="5"/>
      <c r="C5" s="5"/>
      <c r="D5" s="5"/>
      <c r="E5" s="5"/>
      <c r="F5" s="5">
        <f t="shared" si="0"/>
        <v>0</v>
      </c>
    </row>
    <row r="6" spans="1:6">
      <c r="A6" s="2" t="s">
        <v>20</v>
      </c>
      <c r="B6" s="5"/>
      <c r="C6" s="5"/>
      <c r="D6" s="5"/>
      <c r="E6" s="5"/>
      <c r="F6" s="5">
        <f t="shared" si="0"/>
        <v>0</v>
      </c>
    </row>
    <row r="7" spans="1:6">
      <c r="A7" s="2" t="s">
        <v>22</v>
      </c>
      <c r="B7" s="5"/>
      <c r="C7" s="5"/>
      <c r="D7" s="5"/>
      <c r="E7" s="5"/>
      <c r="F7" s="5">
        <f t="shared" si="0"/>
        <v>0</v>
      </c>
    </row>
    <row r="8" spans="1:6">
      <c r="A8" s="2" t="s">
        <v>24</v>
      </c>
      <c r="B8" s="5"/>
      <c r="C8" s="5"/>
      <c r="D8" s="5"/>
      <c r="E8" s="5"/>
      <c r="F8" s="5">
        <f t="shared" si="0"/>
        <v>0</v>
      </c>
    </row>
    <row r="9" spans="1:6">
      <c r="A9" s="2" t="s">
        <v>26</v>
      </c>
      <c r="B9" s="5"/>
      <c r="C9" s="5"/>
      <c r="D9" s="5"/>
      <c r="E9" s="5"/>
      <c r="F9" s="5">
        <f t="shared" si="0"/>
        <v>0</v>
      </c>
    </row>
    <row r="10" spans="1:6">
      <c r="A10" s="2" t="s">
        <v>27</v>
      </c>
      <c r="B10" s="5"/>
      <c r="C10" s="5"/>
      <c r="D10" s="5"/>
      <c r="E10" s="5"/>
      <c r="F10" s="5">
        <f t="shared" si="0"/>
        <v>0</v>
      </c>
    </row>
    <row r="11" spans="1:6" ht="15">
      <c r="A11" s="14" t="s">
        <v>47</v>
      </c>
      <c r="B11" s="15">
        <f>SUM(B4:B10)</f>
        <v>0</v>
      </c>
      <c r="C11" s="15">
        <f>SUM(C4:C10)</f>
        <v>0</v>
      </c>
      <c r="D11" s="15">
        <f>SUM(D4:D10)</f>
        <v>0</v>
      </c>
      <c r="E11" s="15">
        <f>SUM(E4:E10)</f>
        <v>0</v>
      </c>
      <c r="F11" s="15">
        <f>SUM(F4:F10)</f>
        <v>0</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2"/>
  <sheetViews>
    <sheetView workbookViewId="0">
      <selection sqref="A1:E1"/>
    </sheetView>
  </sheetViews>
  <sheetFormatPr baseColWidth="10" defaultColWidth="9" defaultRowHeight="14.25"/>
  <cols>
    <col min="1" max="1" width="58" customWidth="1"/>
    <col min="2" max="2" width="20" customWidth="1"/>
    <col min="3" max="3" width="40" customWidth="1"/>
  </cols>
  <sheetData>
    <row r="1" spans="1:5" ht="19.5">
      <c r="A1" s="21" t="s">
        <v>54</v>
      </c>
      <c r="B1" s="17"/>
      <c r="C1" s="17"/>
      <c r="D1" s="17"/>
      <c r="E1" s="17"/>
    </row>
    <row r="3" spans="1:5" ht="15">
      <c r="A3" s="11" t="s">
        <v>55</v>
      </c>
      <c r="B3" s="11" t="s">
        <v>56</v>
      </c>
      <c r="C3" s="11" t="s">
        <v>57</v>
      </c>
    </row>
    <row r="4" spans="1:5">
      <c r="A4" t="s">
        <v>58</v>
      </c>
      <c r="B4" t="str">
        <f>IF(ABS('Presupuesto detallado'!G54-'Resumen por categorías'!B11)&lt;0.01,"OK","REVISAR")</f>
        <v>OK</v>
      </c>
    </row>
    <row r="5" spans="1:5">
      <c r="A5" t="s">
        <v>59</v>
      </c>
      <c r="B5" t="str">
        <f>IF(ABS('Presupuesto detallado'!G54-'Flujo de gasto'!F11)&lt;0.01,"OK","REVISAR")</f>
        <v>OK</v>
      </c>
    </row>
    <row r="6" spans="1:5">
      <c r="A6" t="s">
        <v>60</v>
      </c>
      <c r="B6" t="str">
        <f>IF(COUNTBLANK('Presupuesto detallado'!A4:A53)=0,"OK","REVISAR FILAS SIN ACTIVIDAD")</f>
        <v>REVISAR FILAS SIN ACTIVIDAD</v>
      </c>
    </row>
    <row r="7" spans="1:5">
      <c r="A7" t="s">
        <v>61</v>
      </c>
      <c r="B7" t="str">
        <f>IF(COUNTBLANK('Presupuesto detallado'!B4:B53)=0,"OK","REVISAR FILAS SIN CATEGORÍA")</f>
        <v>REVISAR FILAS SIN CATEGORÍA</v>
      </c>
    </row>
    <row r="8" spans="1:5">
      <c r="A8" t="s">
        <v>62</v>
      </c>
      <c r="B8" t="str">
        <f>IF(COUNTBLANK('Presupuesto detallado'!H4:H53)=0,"OK","REVISAR JUSTIFICACIONES")</f>
        <v>REVISAR JUSTIFICACIONES</v>
      </c>
    </row>
    <row r="10" spans="1:5">
      <c r="A10" s="20" t="s">
        <v>63</v>
      </c>
      <c r="B10" s="20"/>
      <c r="C10" s="20"/>
    </row>
    <row r="11" spans="1:5">
      <c r="A11" s="20"/>
      <c r="B11" s="20"/>
      <c r="C11" s="20"/>
    </row>
    <row r="12" spans="1:5">
      <c r="A12" s="20"/>
      <c r="B12" s="20"/>
      <c r="C12" s="20"/>
    </row>
  </sheetData>
  <mergeCells count="2">
    <mergeCell ref="A1:E1"/>
    <mergeCell ref="A10:C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Presupuesto detallado</vt:lpstr>
      <vt:lpstr>Resumen por categorías</vt:lpstr>
      <vt:lpstr>Flujo de gasto</vt:lpstr>
      <vt:lpstr>Control de congruencia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Carrillo</dc:creator>
  <cp:lastModifiedBy>Edith Carrillo</cp:lastModifiedBy>
  <dcterms:created xsi:type="dcterms:W3CDTF">2026-09-15T17:24:56Z</dcterms:created>
  <dcterms:modified xsi:type="dcterms:W3CDTF">2026-09-26T00:20:47Z</dcterms:modified>
</cp:coreProperties>
</file>